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600" windowHeight="11760" activeTab="0"/>
  </bookViews>
  <sheets>
    <sheet name="Общая информация" sheetId="1" r:id="rId1"/>
    <sheet name="Производство ПП" sheetId="2" r:id="rId2"/>
    <sheet name="Монтаж ПП" sheetId="3" r:id="rId3"/>
    <sheet name="Монтаж БГА и PoP" sheetId="4" r:id="rId4"/>
    <sheet name="Рентгеновский контроль" sheetId="5" r:id="rId5"/>
    <sheet name="Изготовление кабеля" sheetId="6" r:id="rId6"/>
  </sheets>
  <definedNames/>
  <calcPr fullCalcOnLoad="1"/>
</workbook>
</file>

<file path=xl/comments1.xml><?xml version="1.0" encoding="utf-8"?>
<comments xmlns="http://schemas.openxmlformats.org/spreadsheetml/2006/main">
  <authors>
    <author>Markin</author>
  </authors>
  <commentList>
    <comment ref="C37" authorId="0">
      <text>
        <r>
          <rPr>
            <b/>
            <sz val="8"/>
            <rFont val="Tahoma"/>
            <family val="0"/>
          </rPr>
          <t>Услуги которые не вошли в перечень работ, заполняются в свободной форме</t>
        </r>
      </text>
    </comment>
    <comment ref="C21" authorId="0">
      <text>
        <r>
          <rPr>
            <b/>
            <sz val="8"/>
            <rFont val="Tahoma"/>
            <family val="0"/>
          </rPr>
          <t>Если поле не заполнено, данный вид работ будет выполняться по необходимости и согласованию с Вами</t>
        </r>
      </text>
    </comment>
    <comment ref="D21" authorId="0">
      <text>
        <r>
          <rPr>
            <b/>
            <sz val="8"/>
            <rFont val="Tahoma"/>
            <family val="0"/>
          </rPr>
          <t>Укажите желаемый объем заказа в штуках или выберите свойства заказа</t>
        </r>
      </text>
    </comment>
  </commentList>
</comments>
</file>

<file path=xl/comments2.xml><?xml version="1.0" encoding="utf-8"?>
<comments xmlns="http://schemas.openxmlformats.org/spreadsheetml/2006/main">
  <authors>
    <author>Markin</author>
  </authors>
  <commentList>
    <comment ref="A12" authorId="0">
      <text>
        <r>
          <rPr>
            <b/>
            <sz val="8"/>
            <rFont val="Tahoma"/>
            <family val="0"/>
          </rPr>
          <t>Заполняется только для проектирования ПП</t>
        </r>
      </text>
    </comment>
    <comment ref="A34" authorId="0">
      <text>
        <r>
          <rPr>
            <b/>
            <sz val="8"/>
            <rFont val="Tahoma"/>
            <family val="0"/>
          </rPr>
          <t>Для PCAD 4.5/8.5 обязательно для заполнения</t>
        </r>
      </text>
    </comment>
    <comment ref="A56" authorId="0">
      <text>
        <r>
          <rPr>
            <b/>
            <sz val="8"/>
            <rFont val="Tahoma"/>
            <family val="0"/>
          </rPr>
          <t>Для PCAD 4.5/8.5 обязательно для заполнения</t>
        </r>
      </text>
    </comment>
    <comment ref="H23" authorId="0">
      <text>
        <r>
          <rPr>
            <sz val="8"/>
            <rFont val="Tahoma"/>
            <family val="2"/>
          </rPr>
          <t>Если у Вас есть дополнительные требования, которые не отражены в предлагаемых цветовых вариантах, выберите вариант "дополнительно" и опишите требования в Разделе "Дополнительные требования"</t>
        </r>
      </text>
    </comment>
    <comment ref="H25" authorId="0">
      <text>
        <r>
          <rPr>
            <sz val="8"/>
            <rFont val="Tahoma"/>
            <family val="2"/>
          </rPr>
          <t>Если у Вас есть дополнительные требования, которые не отражены в предлагаемых  вариантах, выберите вариант "дополнительно" и опишите требования в Разделе Дополнительные требования</t>
        </r>
      </text>
    </comment>
    <comment ref="C30" authorId="0">
      <text>
        <r>
          <rPr>
            <sz val="8"/>
            <rFont val="Tahoma"/>
            <family val="2"/>
          </rPr>
          <t>Если у Вас есть дополнительные требования, которые не отражены в предлагаемых  вариантах, выберите вариант "дополнительно" и опишите требования в Разделе "Дополнительные требования"</t>
        </r>
      </text>
    </comment>
  </commentList>
</comments>
</file>

<file path=xl/sharedStrings.xml><?xml version="1.0" encoding="utf-8"?>
<sst xmlns="http://schemas.openxmlformats.org/spreadsheetml/2006/main" count="244" uniqueCount="153">
  <si>
    <t>Название организации:</t>
  </si>
  <si>
    <t>Контактное лицо по орг. вопросам:</t>
  </si>
  <si>
    <t>Контактное лицо по тех. вопросам:</t>
  </si>
  <si>
    <t>Телефон</t>
  </si>
  <si>
    <t>Факс</t>
  </si>
  <si>
    <t>E-mail</t>
  </si>
  <si>
    <t>Название платы в счете</t>
  </si>
  <si>
    <t>Тип заказа</t>
  </si>
  <si>
    <t>Проектирование ПП</t>
  </si>
  <si>
    <t>Изготовление ПП</t>
  </si>
  <si>
    <t>Изготовление трафарета</t>
  </si>
  <si>
    <t>Автоматический SMD монтаж</t>
  </si>
  <si>
    <t>Ручной монтаж</t>
  </si>
  <si>
    <t>Отмывка</t>
  </si>
  <si>
    <t>Доставка</t>
  </si>
  <si>
    <t>Поставка электронных компонентов</t>
  </si>
  <si>
    <t>Изготовление жгутов и кабелей</t>
  </si>
  <si>
    <t>Рентгеноконтроль</t>
  </si>
  <si>
    <t>Запрессовка (PRESS-FIT) разъемов</t>
  </si>
  <si>
    <t>Упаковка</t>
  </si>
  <si>
    <t>Адрес доставки продукции:</t>
  </si>
  <si>
    <t>Ваши данные:</t>
  </si>
  <si>
    <t>Влагозащита ПП</t>
  </si>
  <si>
    <t>Услуги</t>
  </si>
  <si>
    <t>Заказать</t>
  </si>
  <si>
    <t>Установка BGA и компонентов РоР</t>
  </si>
  <si>
    <t>Объем\свойства заказа</t>
  </si>
  <si>
    <t>длина, мм</t>
  </si>
  <si>
    <t>ширина, мм</t>
  </si>
  <si>
    <t>Размер панели, мм</t>
  </si>
  <si>
    <t>Имя файла проекта ПП</t>
  </si>
  <si>
    <t>Имя файла ТЗ</t>
  </si>
  <si>
    <t>Материал ПП</t>
  </si>
  <si>
    <t>Тип покрытия КП</t>
  </si>
  <si>
    <t>Защитная маска</t>
  </si>
  <si>
    <t>Цвет защитной маски</t>
  </si>
  <si>
    <t>Шелкография</t>
  </si>
  <si>
    <t>Цвет шелкографии</t>
  </si>
  <si>
    <t>Мин. ширина проводника, мм</t>
  </si>
  <si>
    <t>Мин. ширина зазора, мм</t>
  </si>
  <si>
    <t>Золочение разъемов</t>
  </si>
  <si>
    <t>Электроконтроль</t>
  </si>
  <si>
    <t>Контроль импедансов</t>
  </si>
  <si>
    <t>Обработка контура ПП</t>
  </si>
  <si>
    <t>Толщина слоя меди, в мкм</t>
  </si>
  <si>
    <t>Рабочее имя заказа</t>
  </si>
  <si>
    <t xml:space="preserve">1. Все слои должны быть представлены на сквозь со стороны верхнего слоя ПП.                                                                                                         </t>
  </si>
  <si>
    <t>2. По умолчанию считается, что все слои представлены в позитиве, если слой выполнен в негативе, укажите пожалуйста возле наименования этого слоя символ N (NEGATIVE).</t>
  </si>
  <si>
    <t>Top   (верхний слой)</t>
  </si>
  <si>
    <t>Int1   (внутренний слой №1)</t>
  </si>
  <si>
    <t>Int2   (внутренний слой №2)</t>
  </si>
  <si>
    <t>Int3   (внутренний слой №3)</t>
  </si>
  <si>
    <t>Int4   (внутренний слой №4)</t>
  </si>
  <si>
    <t>Int5   (внутренний слой №5)</t>
  </si>
  <si>
    <t>Bottom (нижний слой)</t>
  </si>
  <si>
    <t>TopMask   (слой верхней маски)</t>
  </si>
  <si>
    <t>BotMask   (слой нижней маски)</t>
  </si>
  <si>
    <t>TopSilk  (слой верхней шелкографии)</t>
  </si>
  <si>
    <t>BotSilk   (слой нижней шелкографии)</t>
  </si>
  <si>
    <t>Border   (контур ПП и вырезы)</t>
  </si>
  <si>
    <t>Металлизированные отверстия</t>
  </si>
  <si>
    <t>Неметаллизированные отверстия</t>
  </si>
  <si>
    <t>Описание слоев/файлов ПП</t>
  </si>
  <si>
    <t>Наименование слоя в проекте или Gerber файле</t>
  </si>
  <si>
    <t>Примечание</t>
  </si>
  <si>
    <t xml:space="preserve">Слои </t>
  </si>
  <si>
    <t>Дополнительные требования:</t>
  </si>
  <si>
    <t xml:space="preserve">Тип разъема </t>
  </si>
  <si>
    <t>Тип кабеля</t>
  </si>
  <si>
    <t>min. в шт.</t>
  </si>
  <si>
    <t>max. в шт.</t>
  </si>
  <si>
    <t>Примечания</t>
  </si>
  <si>
    <t>Общая площадь заказа</t>
  </si>
  <si>
    <t>Площадь одной платы</t>
  </si>
  <si>
    <t>Открыть переходные отв. от маски</t>
  </si>
  <si>
    <t>Example of Technology luX</t>
  </si>
  <si>
    <t>Пример лучшей технологии</t>
  </si>
  <si>
    <t>Контрактное производство электроники</t>
  </si>
  <si>
    <t>www.eltronix.net</t>
  </si>
  <si>
    <t>info@eltronix.net</t>
  </si>
  <si>
    <t>тел./факс(812) 309-27-81</t>
  </si>
  <si>
    <t>тел. (812) 938-46-92</t>
  </si>
  <si>
    <t>Контактное лицо по вопросам доставки:</t>
  </si>
  <si>
    <t>ver.1.1</t>
  </si>
  <si>
    <t xml:space="preserve">Бланк Заказа от </t>
  </si>
  <si>
    <t>Формат входного файла</t>
  </si>
  <si>
    <t>Мин. диаметр металлизир. отв., в мм</t>
  </si>
  <si>
    <t>Внешний слой</t>
  </si>
  <si>
    <t>Внутрений слой (для МПП)</t>
  </si>
  <si>
    <t>Описания контактных площадок и отверстий</t>
  </si>
  <si>
    <t xml:space="preserve">Размер контактной площадки,мм   </t>
  </si>
  <si>
    <t xml:space="preserve">Количество отверстий </t>
  </si>
  <si>
    <t>Тип, PIN</t>
  </si>
  <si>
    <t>Форма контактной площадки</t>
  </si>
  <si>
    <t xml:space="preserve">Диаметр отв. после металлизации  с допуском, мм    </t>
  </si>
  <si>
    <t>Наличие металлизации</t>
  </si>
  <si>
    <t>Количество слоев ПП</t>
  </si>
  <si>
    <t>Количество ПП в панели</t>
  </si>
  <si>
    <t>Толщина ПП с допуском, мм</t>
  </si>
  <si>
    <t>Дополнительные требования</t>
  </si>
  <si>
    <t>Название модуля в счете</t>
  </si>
  <si>
    <t>Монтаж ПП</t>
  </si>
  <si>
    <t>Имя спецификации</t>
  </si>
  <si>
    <t>Количество точек SMD</t>
  </si>
  <si>
    <t>Количество точек DIP</t>
  </si>
  <si>
    <t>Маска</t>
  </si>
  <si>
    <t>SMD монтаж</t>
  </si>
  <si>
    <t>DIP монтаж</t>
  </si>
  <si>
    <t>Количество BGA</t>
  </si>
  <si>
    <t>Монтаж BGA</t>
  </si>
  <si>
    <t>Формы отчета</t>
  </si>
  <si>
    <t>Тип пасты</t>
  </si>
  <si>
    <t>Трафарет</t>
  </si>
  <si>
    <t>Тестирование модулей</t>
  </si>
  <si>
    <t>Вид работ</t>
  </si>
  <si>
    <t xml:space="preserve">Количество на плате в шт. </t>
  </si>
  <si>
    <t>Вид корпуса</t>
  </si>
  <si>
    <t>Количество выводов</t>
  </si>
  <si>
    <t>Шаг выводов</t>
  </si>
  <si>
    <t>Размер корпуса</t>
  </si>
  <si>
    <t>Количество плат</t>
  </si>
  <si>
    <t>Тип платы</t>
  </si>
  <si>
    <t>Тип монтажа</t>
  </si>
  <si>
    <t>Форма отчета</t>
  </si>
  <si>
    <t>Изготовление кабеля</t>
  </si>
  <si>
    <t>Объем</t>
  </si>
  <si>
    <t>Количество кабелей в заказе</t>
  </si>
  <si>
    <t>Список услуг, которые Вы желаете заказать:</t>
  </si>
  <si>
    <t>Уважаемые Заказчики, просим Вас заполнить бланк как можно полнее, чтобы в дальнейшем уменьшить сроки согласований и уточнений по Вашему Заказу.</t>
  </si>
  <si>
    <t>Желаемый срок выполнения этапа работ</t>
  </si>
  <si>
    <t>Рентгеновский контроль</t>
  </si>
  <si>
    <t>Разработка  корпусов</t>
  </si>
  <si>
    <t>Поставка  корпусов</t>
  </si>
  <si>
    <t>Дополнительные услуги:</t>
  </si>
  <si>
    <t xml:space="preserve">Уважаемые Заказчики, обратите внимание!!! В бланке заказа имеются закладки с более детальным описанием параметров выбранной Вами услуги. </t>
  </si>
  <si>
    <t>Количество ПП в Заказе</t>
  </si>
  <si>
    <t>Размер ПП, мм</t>
  </si>
  <si>
    <t>Тип покрытия контактных площадок</t>
  </si>
  <si>
    <t>Имя фаила спецификации</t>
  </si>
  <si>
    <t>Количествово ПП в Заказе</t>
  </si>
  <si>
    <t>Толщина ПП, мм</t>
  </si>
  <si>
    <t>Планируется повтор заказа</t>
  </si>
  <si>
    <t>Количество модулей в повторе</t>
  </si>
  <si>
    <t>Монтаж микросхем в корпусе BGA и РоР</t>
  </si>
  <si>
    <t>Размер объекта исследования</t>
  </si>
  <si>
    <t xml:space="preserve">Количество исследуемых объектов в шт. </t>
  </si>
  <si>
    <t>Требуется ли подготовка документаци</t>
  </si>
  <si>
    <t>Ответственный за поставку комплектующих</t>
  </si>
  <si>
    <t>Мерная резка и зачистка проводов</t>
  </si>
  <si>
    <t xml:space="preserve">Особые условия эксплуатации готового изделия </t>
  </si>
  <si>
    <t>Требуется ли многожильность проводника</t>
  </si>
  <si>
    <t>Количество проводников в кабеле</t>
  </si>
  <si>
    <t>Требования к маркировке готового изделия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</si>
</sst>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b/>
      <i/>
      <sz val="12"/>
      <name val="Arial Cyr"/>
      <family val="0"/>
    </font>
    <font>
      <b/>
      <sz val="18"/>
      <color indexed="40"/>
      <name val="Arial Cyr"/>
      <family val="0"/>
    </font>
    <font>
      <b/>
      <sz val="12"/>
      <color indexed="50"/>
      <name val="Arial Cyr"/>
      <family val="0"/>
    </font>
    <font>
      <b/>
      <sz val="12"/>
      <color indexed="40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>
        <color indexed="4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5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14" fillId="33" borderId="28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29" xfId="0" applyFont="1" applyFill="1" applyBorder="1" applyAlignment="1">
      <alignment horizontal="center" vertical="top" wrapText="1"/>
    </xf>
    <xf numFmtId="0" fontId="14" fillId="33" borderId="30" xfId="0" applyFont="1" applyFill="1" applyBorder="1" applyAlignment="1">
      <alignment horizontal="center" vertical="top" wrapText="1"/>
    </xf>
    <xf numFmtId="0" fontId="14" fillId="34" borderId="31" xfId="0" applyFont="1" applyFill="1" applyBorder="1" applyAlignment="1">
      <alignment horizontal="center" vertical="top" wrapText="1"/>
    </xf>
    <xf numFmtId="0" fontId="14" fillId="34" borderId="32" xfId="0" applyFont="1" applyFill="1" applyBorder="1" applyAlignment="1">
      <alignment horizontal="center" vertical="top" wrapText="1"/>
    </xf>
    <xf numFmtId="0" fontId="14" fillId="34" borderId="28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top" wrapText="1"/>
    </xf>
    <xf numFmtId="0" fontId="13" fillId="35" borderId="33" xfId="0" applyFont="1" applyFill="1" applyBorder="1" applyAlignment="1">
      <alignment vertical="top" wrapText="1"/>
    </xf>
    <xf numFmtId="0" fontId="13" fillId="35" borderId="34" xfId="0" applyFont="1" applyFill="1" applyBorder="1" applyAlignment="1">
      <alignment vertical="top" wrapText="1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30" xfId="0" applyFill="1" applyBorder="1" applyAlignment="1">
      <alignment vertical="center"/>
    </xf>
    <xf numFmtId="0" fontId="0" fillId="34" borderId="32" xfId="0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35" borderId="40" xfId="0" applyFill="1" applyBorder="1" applyAlignment="1">
      <alignment vertical="center"/>
    </xf>
    <xf numFmtId="0" fontId="0" fillId="33" borderId="0" xfId="0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32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33" borderId="3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4" fontId="5" fillId="33" borderId="26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1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3" borderId="47" xfId="0" applyFill="1" applyBorder="1" applyAlignment="1">
      <alignment horizontal="left" wrapText="1"/>
    </xf>
    <xf numFmtId="0" fontId="0" fillId="33" borderId="48" xfId="0" applyFill="1" applyBorder="1" applyAlignment="1">
      <alignment horizontal="left" wrapText="1"/>
    </xf>
    <xf numFmtId="0" fontId="0" fillId="34" borderId="47" xfId="0" applyFill="1" applyBorder="1" applyAlignment="1">
      <alignment horizontal="left" wrapText="1"/>
    </xf>
    <xf numFmtId="0" fontId="0" fillId="34" borderId="48" xfId="0" applyFill="1" applyBorder="1" applyAlignment="1">
      <alignment horizontal="left" wrapText="1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4" borderId="49" xfId="0" applyFill="1" applyBorder="1" applyAlignment="1">
      <alignment horizontal="left"/>
    </xf>
    <xf numFmtId="0" fontId="0" fillId="34" borderId="50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4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3" borderId="28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5" borderId="25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168" fontId="0" fillId="34" borderId="18" xfId="0" applyNumberFormat="1" applyFill="1" applyBorder="1" applyAlignment="1">
      <alignment horizontal="center" vertical="center"/>
    </xf>
    <xf numFmtId="168" fontId="0" fillId="34" borderId="42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28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168" fontId="0" fillId="33" borderId="18" xfId="0" applyNumberFormat="1" applyFill="1" applyBorder="1" applyAlignment="1">
      <alignment horizontal="center" vertical="center"/>
    </xf>
    <xf numFmtId="168" fontId="0" fillId="33" borderId="42" xfId="0" applyNumberForma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top"/>
    </xf>
    <xf numFmtId="0" fontId="2" fillId="33" borderId="0" xfId="42" applyFill="1" applyBorder="1" applyAlignment="1" applyProtection="1">
      <alignment horizontal="center"/>
      <protection/>
    </xf>
    <xf numFmtId="0" fontId="2" fillId="33" borderId="17" xfId="42" applyFill="1" applyBorder="1" applyAlignment="1" applyProtection="1">
      <alignment horizontal="center"/>
      <protection/>
    </xf>
    <xf numFmtId="0" fontId="2" fillId="33" borderId="12" xfId="42" applyNumberFormat="1" applyFill="1" applyBorder="1" applyAlignment="1" applyProtection="1">
      <alignment horizontal="center"/>
      <protection/>
    </xf>
    <xf numFmtId="0" fontId="2" fillId="33" borderId="43" xfId="42" applyNumberFormat="1" applyFill="1" applyBorder="1" applyAlignment="1" applyProtection="1">
      <alignment horizontal="center"/>
      <protection/>
    </xf>
    <xf numFmtId="0" fontId="3" fillId="35" borderId="33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0" fillId="34" borderId="25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53" xfId="0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4" fillId="33" borderId="30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top" wrapText="1"/>
    </xf>
    <xf numFmtId="0" fontId="14" fillId="34" borderId="32" xfId="0" applyFont="1" applyFill="1" applyBorder="1" applyAlignment="1">
      <alignment horizontal="center" vertical="top" wrapText="1"/>
    </xf>
    <xf numFmtId="0" fontId="15" fillId="34" borderId="32" xfId="0" applyFont="1" applyFill="1" applyBorder="1" applyAlignment="1">
      <alignment horizontal="center" vertical="top" wrapText="1"/>
    </xf>
    <xf numFmtId="0" fontId="0" fillId="34" borderId="54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top" wrapText="1"/>
    </xf>
    <xf numFmtId="0" fontId="13" fillId="35" borderId="52" xfId="0" applyFont="1" applyFill="1" applyBorder="1" applyAlignment="1">
      <alignment horizontal="center" vertical="top" wrapText="1"/>
    </xf>
    <xf numFmtId="0" fontId="12" fillId="35" borderId="25" xfId="0" applyFont="1" applyFill="1" applyBorder="1" applyAlignment="1">
      <alignment horizontal="left"/>
    </xf>
    <xf numFmtId="0" fontId="12" fillId="35" borderId="23" xfId="0" applyFont="1" applyFill="1" applyBorder="1" applyAlignment="1">
      <alignment horizontal="left"/>
    </xf>
    <xf numFmtId="0" fontId="12" fillId="35" borderId="26" xfId="0" applyFont="1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4" borderId="15" xfId="0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0" fontId="0" fillId="33" borderId="2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4" borderId="58" xfId="0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4" borderId="33" xfId="0" applyFill="1" applyBorder="1" applyAlignment="1">
      <alignment horizontal="left"/>
    </xf>
    <xf numFmtId="0" fontId="0" fillId="34" borderId="52" xfId="0" applyFill="1" applyBorder="1" applyAlignment="1">
      <alignment horizontal="left"/>
    </xf>
    <xf numFmtId="0" fontId="0" fillId="34" borderId="61" xfId="0" applyFill="1" applyBorder="1" applyAlignment="1">
      <alignment horizontal="left"/>
    </xf>
    <xf numFmtId="0" fontId="0" fillId="34" borderId="62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63" xfId="0" applyFill="1" applyBorder="1" applyAlignment="1">
      <alignment horizontal="left"/>
    </xf>
    <xf numFmtId="0" fontId="0" fillId="34" borderId="64" xfId="0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5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4" borderId="33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0" fillId="34" borderId="52" xfId="0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4" borderId="28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42" xfId="0" applyFill="1" applyBorder="1" applyAlignment="1">
      <alignment horizontal="left" vertical="center"/>
    </xf>
    <xf numFmtId="0" fontId="0" fillId="33" borderId="6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67" xfId="0" applyFill="1" applyBorder="1" applyAlignment="1">
      <alignment horizontal="left" vertical="center"/>
    </xf>
    <xf numFmtId="0" fontId="0" fillId="34" borderId="6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67" xfId="0" applyFill="1" applyBorder="1" applyAlignment="1">
      <alignment horizontal="left" vertical="center"/>
    </xf>
    <xf numFmtId="0" fontId="0" fillId="34" borderId="69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70" xfId="0" applyFill="1" applyBorder="1" applyAlignment="1">
      <alignment horizontal="left" vertical="center"/>
    </xf>
    <xf numFmtId="0" fontId="0" fillId="35" borderId="34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4" borderId="63" xfId="0" applyFill="1" applyBorder="1" applyAlignment="1">
      <alignment horizontal="left" vertical="center" wrapText="1"/>
    </xf>
    <xf numFmtId="0" fontId="0" fillId="34" borderId="65" xfId="0" applyFill="1" applyBorder="1" applyAlignment="1">
      <alignment horizontal="left" vertical="center" wrapText="1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61" xfId="0" applyFill="1" applyBorder="1" applyAlignment="1">
      <alignment horizontal="left" vertical="center"/>
    </xf>
    <xf numFmtId="0" fontId="0" fillId="34" borderId="62" xfId="0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 wrapText="1"/>
    </xf>
    <xf numFmtId="0" fontId="0" fillId="34" borderId="52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left" vertical="center"/>
    </xf>
    <xf numFmtId="0" fontId="0" fillId="37" borderId="12" xfId="0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0" fontId="0" fillId="33" borderId="34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4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4" borderId="46" xfId="0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3" borderId="73" xfId="0" applyFill="1" applyBorder="1" applyAlignment="1">
      <alignment horizontal="center"/>
    </xf>
    <xf numFmtId="0" fontId="0" fillId="33" borderId="60" xfId="0" applyFill="1" applyBorder="1" applyAlignment="1">
      <alignment horizontal="left" vertical="center"/>
    </xf>
    <xf numFmtId="0" fontId="0" fillId="33" borderId="74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4" borderId="25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5" borderId="46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5" borderId="78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/>
    </xf>
    <xf numFmtId="0" fontId="0" fillId="34" borderId="13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4" borderId="41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4" borderId="58" xfId="0" applyFill="1" applyBorder="1" applyAlignment="1">
      <alignment horizontal="left" vertical="center"/>
    </xf>
    <xf numFmtId="0" fontId="0" fillId="34" borderId="46" xfId="0" applyFill="1" applyBorder="1" applyAlignment="1">
      <alignment horizontal="left" vertical="center"/>
    </xf>
    <xf numFmtId="0" fontId="0" fillId="34" borderId="81" xfId="0" applyFill="1" applyBorder="1" applyAlignment="1">
      <alignment horizontal="left"/>
    </xf>
    <xf numFmtId="0" fontId="0" fillId="34" borderId="56" xfId="0" applyFill="1" applyBorder="1" applyAlignment="1">
      <alignment horizontal="left"/>
    </xf>
    <xf numFmtId="0" fontId="0" fillId="34" borderId="57" xfId="0" applyFill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4" borderId="81" xfId="0" applyFill="1" applyBorder="1" applyAlignment="1">
      <alignment horizontal="left" vertical="center" wrapText="1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4" borderId="78" xfId="0" applyFill="1" applyBorder="1" applyAlignment="1">
      <alignment horizontal="left"/>
    </xf>
    <xf numFmtId="0" fontId="0" fillId="38" borderId="54" xfId="0" applyFill="1" applyBorder="1" applyAlignment="1" applyProtection="1">
      <alignment horizontal="center" vertical="center"/>
      <protection hidden="1"/>
    </xf>
    <xf numFmtId="0" fontId="0" fillId="38" borderId="26" xfId="0" applyFill="1" applyBorder="1" applyAlignment="1" applyProtection="1">
      <alignment horizontal="center" vertical="center"/>
      <protection hidden="1"/>
    </xf>
    <xf numFmtId="0" fontId="0" fillId="38" borderId="25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8" borderId="53" xfId="0" applyFill="1" applyBorder="1" applyAlignment="1">
      <alignment vertic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5" xfId="0" applyFill="1" applyBorder="1" applyAlignment="1">
      <alignment vertical="center"/>
    </xf>
    <xf numFmtId="0" fontId="0" fillId="34" borderId="82" xfId="0" applyFill="1" applyBorder="1" applyAlignment="1">
      <alignment vertical="center"/>
    </xf>
    <xf numFmtId="0" fontId="3" fillId="39" borderId="25" xfId="0" applyFont="1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0" fillId="39" borderId="26" xfId="0" applyFill="1" applyBorder="1" applyAlignment="1">
      <alignment horizontal="left"/>
    </xf>
    <xf numFmtId="0" fontId="0" fillId="33" borderId="23" xfId="0" applyFill="1" applyBorder="1" applyAlignment="1">
      <alignment/>
    </xf>
    <xf numFmtId="0" fontId="0" fillId="0" borderId="0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40" borderId="25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5" xfId="0" applyFill="1" applyBorder="1" applyAlignment="1">
      <alignment horizontal="left"/>
    </xf>
    <xf numFmtId="0" fontId="0" fillId="40" borderId="23" xfId="0" applyFill="1" applyBorder="1" applyAlignment="1">
      <alignment horizontal="left"/>
    </xf>
    <xf numFmtId="0" fontId="0" fillId="40" borderId="26" xfId="0" applyFill="1" applyBorder="1" applyAlignment="1">
      <alignment horizontal="left"/>
    </xf>
    <xf numFmtId="0" fontId="3" fillId="39" borderId="23" xfId="0" applyFont="1" applyFill="1" applyBorder="1" applyAlignment="1">
      <alignment horizontal="left"/>
    </xf>
    <xf numFmtId="0" fontId="3" fillId="39" borderId="26" xfId="0" applyFont="1" applyFill="1" applyBorder="1" applyAlignment="1">
      <alignment horizontal="left"/>
    </xf>
    <xf numFmtId="0" fontId="3" fillId="39" borderId="25" xfId="0" applyFon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3" xfId="0" applyFill="1" applyBorder="1" applyAlignment="1">
      <alignment horizontal="left"/>
    </xf>
    <xf numFmtId="0" fontId="0" fillId="40" borderId="25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2</xdr:col>
      <xdr:colOff>0</xdr:colOff>
      <xdr:row>5</xdr:row>
      <xdr:rowOff>28575</xdr:rowOff>
    </xdr:to>
    <xdr:pic>
      <xdr:nvPicPr>
        <xdr:cNvPr id="1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647700</xdr:colOff>
      <xdr:row>5</xdr:row>
      <xdr:rowOff>28575</xdr:rowOff>
    </xdr:to>
    <xdr:pic>
      <xdr:nvPicPr>
        <xdr:cNvPr id="1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723900</xdr:colOff>
      <xdr:row>5</xdr:row>
      <xdr:rowOff>19050</xdr:rowOff>
    </xdr:to>
    <xdr:pic>
      <xdr:nvPicPr>
        <xdr:cNvPr id="1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742950</xdr:colOff>
      <xdr:row>5</xdr:row>
      <xdr:rowOff>28575</xdr:rowOff>
    </xdr:to>
    <xdr:pic>
      <xdr:nvPicPr>
        <xdr:cNvPr id="2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790575</xdr:colOff>
      <xdr:row>5</xdr:row>
      <xdr:rowOff>28575</xdr:rowOff>
    </xdr:to>
    <xdr:pic>
      <xdr:nvPicPr>
        <xdr:cNvPr id="1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695325</xdr:colOff>
      <xdr:row>5</xdr:row>
      <xdr:rowOff>28575</xdr:rowOff>
    </xdr:to>
    <xdr:pic>
      <xdr:nvPicPr>
        <xdr:cNvPr id="1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752475</xdr:colOff>
      <xdr:row>5</xdr:row>
      <xdr:rowOff>28575</xdr:rowOff>
    </xdr:to>
    <xdr:pic>
      <xdr:nvPicPr>
        <xdr:cNvPr id="1" name="Рисунок 1" descr="logo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ronix.net/" TargetMode="External" /><Relationship Id="rId2" Type="http://schemas.openxmlformats.org/officeDocument/2006/relationships/hyperlink" Target="mailto:info@eltronix.ne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ronix.net/" TargetMode="External" /><Relationship Id="rId2" Type="http://schemas.openxmlformats.org/officeDocument/2006/relationships/hyperlink" Target="mailto:info@eltronix.net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ronix.net/" TargetMode="External" /><Relationship Id="rId2" Type="http://schemas.openxmlformats.org/officeDocument/2006/relationships/hyperlink" Target="mailto:info@eltronix.ne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ronix.net/" TargetMode="External" /><Relationship Id="rId2" Type="http://schemas.openxmlformats.org/officeDocument/2006/relationships/hyperlink" Target="mailto:info@eltronix.ne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ronix.net/" TargetMode="External" /><Relationship Id="rId2" Type="http://schemas.openxmlformats.org/officeDocument/2006/relationships/hyperlink" Target="mailto:info@eltronix.ne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ltronix.net/" TargetMode="External" /><Relationship Id="rId2" Type="http://schemas.openxmlformats.org/officeDocument/2006/relationships/hyperlink" Target="mailto:info@eltronix.net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43"/>
  <sheetViews>
    <sheetView tabSelected="1" view="pageBreakPreview" zoomScaleSheetLayoutView="100" zoomScalePageLayoutView="50" workbookViewId="0" topLeftCell="A1">
      <pane ySplit="6" topLeftCell="A19" activePane="bottomLeft" state="frozen"/>
      <selection pane="topLeft" activeCell="A1" sqref="A1:IV16384"/>
      <selection pane="bottomLeft" activeCell="K10" sqref="K10"/>
    </sheetView>
  </sheetViews>
  <sheetFormatPr defaultColWidth="9.00390625" defaultRowHeight="12.75"/>
  <cols>
    <col min="1" max="1" width="10.25390625" style="0" customWidth="1"/>
    <col min="2" max="2" width="10.625" style="0" customWidth="1"/>
    <col min="3" max="3" width="9.75390625" style="0" customWidth="1"/>
    <col min="4" max="4" width="10.00390625" style="0" customWidth="1"/>
    <col min="5" max="5" width="11.125" style="0" customWidth="1"/>
    <col min="6" max="6" width="10.875" style="0" customWidth="1"/>
    <col min="7" max="7" width="11.375" style="0" customWidth="1"/>
    <col min="8" max="8" width="10.875" style="0" customWidth="1"/>
    <col min="9" max="9" width="11.00390625" style="0" customWidth="1"/>
    <col min="10" max="10" width="8.375" style="0" customWidth="1"/>
  </cols>
  <sheetData>
    <row r="1" spans="1:9" ht="12.75" customHeight="1">
      <c r="A1" s="6"/>
      <c r="B1" s="7"/>
      <c r="C1" s="128" t="s">
        <v>75</v>
      </c>
      <c r="D1" s="128"/>
      <c r="E1" s="128"/>
      <c r="F1" s="128"/>
      <c r="G1" s="128"/>
      <c r="H1" s="133" t="s">
        <v>78</v>
      </c>
      <c r="I1" s="134"/>
    </row>
    <row r="2" spans="1:9" ht="12.75" customHeight="1">
      <c r="A2" s="8"/>
      <c r="B2" s="4"/>
      <c r="C2" s="129"/>
      <c r="D2" s="129"/>
      <c r="E2" s="129"/>
      <c r="F2" s="129"/>
      <c r="G2" s="129"/>
      <c r="H2" s="131" t="s">
        <v>79</v>
      </c>
      <c r="I2" s="132"/>
    </row>
    <row r="3" spans="1:9" ht="16.5" thickBot="1">
      <c r="A3" s="8"/>
      <c r="B3" s="4"/>
      <c r="C3" s="130" t="s">
        <v>76</v>
      </c>
      <c r="D3" s="130"/>
      <c r="E3" s="130"/>
      <c r="F3" s="130"/>
      <c r="G3" s="130"/>
      <c r="H3" s="4"/>
      <c r="I3" s="12"/>
    </row>
    <row r="4" spans="1:9" ht="13.5" thickTop="1">
      <c r="A4" s="8"/>
      <c r="B4" s="4"/>
      <c r="C4" s="5"/>
      <c r="D4" s="5"/>
      <c r="E4" s="5"/>
      <c r="F4" s="5"/>
      <c r="G4" s="5"/>
      <c r="H4" s="5"/>
      <c r="I4" s="9"/>
    </row>
    <row r="5" spans="1:9" ht="15.75">
      <c r="A5" s="8"/>
      <c r="B5" s="4"/>
      <c r="C5" s="79" t="s">
        <v>77</v>
      </c>
      <c r="D5" s="79"/>
      <c r="E5" s="79"/>
      <c r="F5" s="79"/>
      <c r="G5" s="79"/>
      <c r="H5" s="80" t="s">
        <v>80</v>
      </c>
      <c r="I5" s="81"/>
    </row>
    <row r="6" spans="1:9" ht="13.5" thickBot="1">
      <c r="A6" s="10"/>
      <c r="B6" s="11"/>
      <c r="C6" s="11"/>
      <c r="D6" s="11"/>
      <c r="E6" s="11"/>
      <c r="F6" s="11"/>
      <c r="G6" s="11"/>
      <c r="H6" s="140" t="s">
        <v>81</v>
      </c>
      <c r="I6" s="141"/>
    </row>
    <row r="7" spans="1:9" ht="13.5" thickBot="1">
      <c r="A7" s="13"/>
      <c r="B7" s="13"/>
      <c r="C7" s="13"/>
      <c r="D7" s="13"/>
      <c r="E7" s="13"/>
      <c r="F7" s="13"/>
      <c r="G7" s="4"/>
      <c r="H7" s="13"/>
      <c r="I7" s="13" t="s">
        <v>83</v>
      </c>
    </row>
    <row r="8" spans="2:9" ht="16.5" thickBot="1">
      <c r="B8" s="23"/>
      <c r="D8" s="31" t="s">
        <v>84</v>
      </c>
      <c r="E8" s="32"/>
      <c r="F8" s="64"/>
      <c r="G8" s="65"/>
      <c r="H8" s="23"/>
      <c r="I8" s="23"/>
    </row>
    <row r="9" spans="1:11" ht="13.5" thickBot="1">
      <c r="A9" s="13"/>
      <c r="B9" s="13"/>
      <c r="C9" s="13"/>
      <c r="D9" s="13"/>
      <c r="E9" s="13"/>
      <c r="F9" s="14"/>
      <c r="G9" s="14"/>
      <c r="H9" s="14"/>
      <c r="I9" s="14"/>
      <c r="J9" s="2"/>
      <c r="K9" s="2"/>
    </row>
    <row r="10" spans="1:11" ht="42" customHeight="1" thickBot="1">
      <c r="A10" s="135" t="s">
        <v>21</v>
      </c>
      <c r="B10" s="136"/>
      <c r="C10" s="137" t="s">
        <v>128</v>
      </c>
      <c r="D10" s="138"/>
      <c r="E10" s="138"/>
      <c r="F10" s="138"/>
      <c r="G10" s="138"/>
      <c r="H10" s="138"/>
      <c r="I10" s="139"/>
      <c r="J10" s="1"/>
      <c r="K10" s="1"/>
    </row>
    <row r="11" spans="1:9" ht="13.5" customHeight="1">
      <c r="A11" s="122" t="s">
        <v>0</v>
      </c>
      <c r="B11" s="123"/>
      <c r="C11" s="100"/>
      <c r="D11" s="100"/>
      <c r="E11" s="100"/>
      <c r="F11" s="100"/>
      <c r="G11" s="100"/>
      <c r="H11" s="100"/>
      <c r="I11" s="101"/>
    </row>
    <row r="12" spans="1:9" ht="13.5" customHeight="1">
      <c r="A12" s="111" t="s">
        <v>3</v>
      </c>
      <c r="B12" s="112"/>
      <c r="C12" s="85"/>
      <c r="D12" s="85"/>
      <c r="E12" s="85"/>
      <c r="F12" s="15" t="s">
        <v>4</v>
      </c>
      <c r="G12" s="85"/>
      <c r="H12" s="85"/>
      <c r="I12" s="85"/>
    </row>
    <row r="13" spans="1:9" ht="13.5" customHeight="1">
      <c r="A13" s="113" t="s">
        <v>5</v>
      </c>
      <c r="B13" s="114"/>
      <c r="C13" s="98"/>
      <c r="D13" s="98"/>
      <c r="E13" s="98"/>
      <c r="F13" s="98"/>
      <c r="G13" s="98"/>
      <c r="H13" s="98"/>
      <c r="I13" s="63"/>
    </row>
    <row r="14" spans="1:9" ht="25.5" customHeight="1">
      <c r="A14" s="115" t="s">
        <v>1</v>
      </c>
      <c r="B14" s="116"/>
      <c r="C14" s="85"/>
      <c r="D14" s="85"/>
      <c r="E14" s="85"/>
      <c r="F14" s="16" t="s">
        <v>3</v>
      </c>
      <c r="G14" s="126"/>
      <c r="H14" s="126"/>
      <c r="I14" s="127"/>
    </row>
    <row r="15" spans="1:9" ht="26.25" customHeight="1">
      <c r="A15" s="124" t="s">
        <v>2</v>
      </c>
      <c r="B15" s="125"/>
      <c r="C15" s="98"/>
      <c r="D15" s="98"/>
      <c r="E15" s="98"/>
      <c r="F15" s="28" t="s">
        <v>3</v>
      </c>
      <c r="G15" s="120"/>
      <c r="H15" s="120"/>
      <c r="I15" s="121"/>
    </row>
    <row r="16" spans="1:9" ht="24.75" customHeight="1">
      <c r="A16" s="115" t="s">
        <v>82</v>
      </c>
      <c r="B16" s="116"/>
      <c r="C16" s="85"/>
      <c r="D16" s="85"/>
      <c r="E16" s="85"/>
      <c r="F16" s="16" t="s">
        <v>14</v>
      </c>
      <c r="G16" s="85"/>
      <c r="H16" s="85"/>
      <c r="I16" s="67"/>
    </row>
    <row r="17" spans="1:9" ht="13.5" thickBot="1">
      <c r="A17" s="82" t="s">
        <v>20</v>
      </c>
      <c r="B17" s="83"/>
      <c r="C17" s="83"/>
      <c r="D17" s="83"/>
      <c r="E17" s="83"/>
      <c r="F17" s="83"/>
      <c r="G17" s="83"/>
      <c r="H17" s="83"/>
      <c r="I17" s="84"/>
    </row>
    <row r="18" spans="1:9" ht="12.75">
      <c r="A18" s="4"/>
      <c r="B18" s="17"/>
      <c r="C18" s="17"/>
      <c r="D18" s="17"/>
      <c r="E18" s="17"/>
      <c r="F18" s="17"/>
      <c r="G18" s="18"/>
      <c r="H18" s="13"/>
      <c r="I18" s="18"/>
    </row>
    <row r="19" spans="1:9" ht="12.75">
      <c r="A19" s="19" t="s">
        <v>127</v>
      </c>
      <c r="B19" s="13"/>
      <c r="C19" s="13"/>
      <c r="D19" s="13"/>
      <c r="E19" s="13"/>
      <c r="F19" s="13"/>
      <c r="G19" s="13"/>
      <c r="H19" s="13"/>
      <c r="I19" s="13"/>
    </row>
    <row r="20" spans="1:9" ht="13.5" thickBo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54" customHeight="1" thickBot="1">
      <c r="A21" s="92" t="s">
        <v>23</v>
      </c>
      <c r="B21" s="93"/>
      <c r="C21" s="29" t="s">
        <v>24</v>
      </c>
      <c r="D21" s="117" t="s">
        <v>26</v>
      </c>
      <c r="E21" s="118"/>
      <c r="F21" s="119"/>
      <c r="G21" s="30" t="s">
        <v>129</v>
      </c>
      <c r="H21" s="86" t="s">
        <v>71</v>
      </c>
      <c r="I21" s="87"/>
    </row>
    <row r="22" spans="1:9" ht="12.75">
      <c r="A22" s="94" t="s">
        <v>8</v>
      </c>
      <c r="B22" s="95"/>
      <c r="C22" s="24"/>
      <c r="D22" s="99"/>
      <c r="E22" s="100"/>
      <c r="F22" s="101"/>
      <c r="G22" s="25"/>
      <c r="H22" s="62"/>
      <c r="I22" s="63"/>
    </row>
    <row r="23" spans="1:9" ht="12.75">
      <c r="A23" s="96" t="s">
        <v>9</v>
      </c>
      <c r="B23" s="97"/>
      <c r="C23" s="20"/>
      <c r="D23" s="66"/>
      <c r="E23" s="85"/>
      <c r="F23" s="67"/>
      <c r="G23" s="21"/>
      <c r="H23" s="66"/>
      <c r="I23" s="67"/>
    </row>
    <row r="24" spans="1:9" ht="26.25" customHeight="1">
      <c r="A24" s="90" t="s">
        <v>11</v>
      </c>
      <c r="B24" s="91"/>
      <c r="C24" s="26"/>
      <c r="D24" s="62"/>
      <c r="E24" s="98"/>
      <c r="F24" s="63"/>
      <c r="G24" s="27"/>
      <c r="H24" s="62"/>
      <c r="I24" s="63"/>
    </row>
    <row r="25" spans="1:9" ht="12.75" customHeight="1">
      <c r="A25" s="88" t="s">
        <v>12</v>
      </c>
      <c r="B25" s="89"/>
      <c r="C25" s="20"/>
      <c r="D25" s="66"/>
      <c r="E25" s="85"/>
      <c r="F25" s="67"/>
      <c r="G25" s="21"/>
      <c r="H25" s="66"/>
      <c r="I25" s="67"/>
    </row>
    <row r="26" spans="1:9" ht="25.5" customHeight="1">
      <c r="A26" s="90" t="s">
        <v>16</v>
      </c>
      <c r="B26" s="91"/>
      <c r="C26" s="26"/>
      <c r="D26" s="62"/>
      <c r="E26" s="98"/>
      <c r="F26" s="63"/>
      <c r="G26" s="27"/>
      <c r="H26" s="62"/>
      <c r="I26" s="63"/>
    </row>
    <row r="27" spans="1:9" ht="25.5" customHeight="1">
      <c r="A27" s="88" t="s">
        <v>25</v>
      </c>
      <c r="B27" s="89"/>
      <c r="C27" s="20"/>
      <c r="D27" s="66"/>
      <c r="E27" s="85"/>
      <c r="F27" s="67"/>
      <c r="G27" s="21"/>
      <c r="H27" s="66"/>
      <c r="I27" s="67"/>
    </row>
    <row r="28" spans="1:9" ht="25.5" customHeight="1">
      <c r="A28" s="90" t="s">
        <v>18</v>
      </c>
      <c r="B28" s="91"/>
      <c r="C28" s="26"/>
      <c r="D28" s="62"/>
      <c r="E28" s="98"/>
      <c r="F28" s="63"/>
      <c r="G28" s="27"/>
      <c r="H28" s="62"/>
      <c r="I28" s="63"/>
    </row>
    <row r="29" spans="1:9" ht="25.5" customHeight="1">
      <c r="A29" s="88" t="s">
        <v>15</v>
      </c>
      <c r="B29" s="89"/>
      <c r="C29" s="20"/>
      <c r="D29" s="66"/>
      <c r="E29" s="85"/>
      <c r="F29" s="67"/>
      <c r="G29" s="21"/>
      <c r="H29" s="66"/>
      <c r="I29" s="67"/>
    </row>
    <row r="30" spans="1:9" ht="26.25" customHeight="1">
      <c r="A30" s="90" t="s">
        <v>130</v>
      </c>
      <c r="B30" s="91"/>
      <c r="C30" s="26"/>
      <c r="D30" s="62"/>
      <c r="E30" s="98"/>
      <c r="F30" s="63"/>
      <c r="G30" s="27"/>
      <c r="H30" s="62"/>
      <c r="I30" s="63"/>
    </row>
    <row r="31" spans="1:9" ht="25.5" customHeight="1">
      <c r="A31" s="88" t="s">
        <v>10</v>
      </c>
      <c r="B31" s="89"/>
      <c r="C31" s="20"/>
      <c r="D31" s="66"/>
      <c r="E31" s="85"/>
      <c r="F31" s="67"/>
      <c r="G31" s="21"/>
      <c r="H31" s="66"/>
      <c r="I31" s="67"/>
    </row>
    <row r="32" spans="1:9" ht="42" customHeight="1">
      <c r="A32" s="90" t="s">
        <v>131</v>
      </c>
      <c r="B32" s="91"/>
      <c r="C32" s="26"/>
      <c r="D32" s="62"/>
      <c r="E32" s="98"/>
      <c r="F32" s="63"/>
      <c r="G32" s="27"/>
      <c r="H32" s="62"/>
      <c r="I32" s="63"/>
    </row>
    <row r="33" spans="1:9" ht="40.5" customHeight="1">
      <c r="A33" s="88" t="s">
        <v>132</v>
      </c>
      <c r="B33" s="89"/>
      <c r="C33" s="20"/>
      <c r="D33" s="66"/>
      <c r="E33" s="85"/>
      <c r="F33" s="67"/>
      <c r="G33" s="21"/>
      <c r="H33" s="66"/>
      <c r="I33" s="67"/>
    </row>
    <row r="34" spans="1:9" ht="12.75" customHeight="1">
      <c r="A34" s="90" t="s">
        <v>22</v>
      </c>
      <c r="B34" s="91"/>
      <c r="C34" s="26"/>
      <c r="D34" s="62"/>
      <c r="E34" s="98"/>
      <c r="F34" s="63"/>
      <c r="G34" s="27"/>
      <c r="H34" s="62"/>
      <c r="I34" s="63"/>
    </row>
    <row r="35" spans="1:9" ht="12.75" customHeight="1">
      <c r="A35" s="88" t="s">
        <v>13</v>
      </c>
      <c r="B35" s="89"/>
      <c r="C35" s="20"/>
      <c r="D35" s="66"/>
      <c r="E35" s="85"/>
      <c r="F35" s="67"/>
      <c r="G35" s="21"/>
      <c r="H35" s="66"/>
      <c r="I35" s="67"/>
    </row>
    <row r="36" spans="1:9" ht="12.75" customHeight="1" thickBot="1">
      <c r="A36" s="90" t="s">
        <v>19</v>
      </c>
      <c r="B36" s="91"/>
      <c r="C36" s="26"/>
      <c r="D36" s="62"/>
      <c r="E36" s="98"/>
      <c r="F36" s="63"/>
      <c r="G36" s="27"/>
      <c r="H36" s="62"/>
      <c r="I36" s="63"/>
    </row>
    <row r="37" spans="1:9" ht="12.75">
      <c r="A37" s="68" t="s">
        <v>133</v>
      </c>
      <c r="B37" s="69"/>
      <c r="C37" s="72"/>
      <c r="D37" s="73"/>
      <c r="E37" s="73"/>
      <c r="F37" s="73"/>
      <c r="G37" s="73"/>
      <c r="H37" s="74"/>
      <c r="I37" s="75"/>
    </row>
    <row r="38" spans="1:9" ht="13.5" thickBot="1">
      <c r="A38" s="70"/>
      <c r="B38" s="71"/>
      <c r="C38" s="76"/>
      <c r="D38" s="77"/>
      <c r="E38" s="77"/>
      <c r="F38" s="77"/>
      <c r="G38" s="77"/>
      <c r="H38" s="77"/>
      <c r="I38" s="78"/>
    </row>
    <row r="39" spans="1:9" ht="13.5" thickBo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02" t="s">
        <v>134</v>
      </c>
      <c r="B40" s="103"/>
      <c r="C40" s="103"/>
      <c r="D40" s="103"/>
      <c r="E40" s="103"/>
      <c r="F40" s="103"/>
      <c r="G40" s="103"/>
      <c r="H40" s="103"/>
      <c r="I40" s="104"/>
    </row>
    <row r="41" spans="1:9" ht="12.75">
      <c r="A41" s="105"/>
      <c r="B41" s="106"/>
      <c r="C41" s="106"/>
      <c r="D41" s="106"/>
      <c r="E41" s="106"/>
      <c r="F41" s="106"/>
      <c r="G41" s="106"/>
      <c r="H41" s="106"/>
      <c r="I41" s="107"/>
    </row>
    <row r="42" spans="1:9" ht="13.5" thickBot="1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ht="12.75">
      <c r="A43" s="22"/>
      <c r="B43" s="22"/>
      <c r="C43" s="22"/>
      <c r="D43" s="22"/>
      <c r="E43" s="22"/>
      <c r="F43" s="13"/>
      <c r="G43" s="22"/>
      <c r="H43" s="22"/>
      <c r="I43" s="22"/>
    </row>
  </sheetData>
  <sheetProtection/>
  <mergeCells count="79">
    <mergeCell ref="C1:G2"/>
    <mergeCell ref="C3:G3"/>
    <mergeCell ref="H2:I2"/>
    <mergeCell ref="H1:I1"/>
    <mergeCell ref="A10:B10"/>
    <mergeCell ref="C10:I10"/>
    <mergeCell ref="H6:I6"/>
    <mergeCell ref="C12:E12"/>
    <mergeCell ref="G12:I12"/>
    <mergeCell ref="G15:I15"/>
    <mergeCell ref="C14:E14"/>
    <mergeCell ref="C11:I11"/>
    <mergeCell ref="A11:B11"/>
    <mergeCell ref="A15:B15"/>
    <mergeCell ref="A14:B14"/>
    <mergeCell ref="G14:I14"/>
    <mergeCell ref="A40:I42"/>
    <mergeCell ref="A12:B12"/>
    <mergeCell ref="A13:B13"/>
    <mergeCell ref="C13:I13"/>
    <mergeCell ref="C15:E15"/>
    <mergeCell ref="A16:B16"/>
    <mergeCell ref="C16:E16"/>
    <mergeCell ref="D31:F31"/>
    <mergeCell ref="D32:F32"/>
    <mergeCell ref="D21:F21"/>
    <mergeCell ref="D36:F36"/>
    <mergeCell ref="D22:F22"/>
    <mergeCell ref="D23:F23"/>
    <mergeCell ref="D24:F24"/>
    <mergeCell ref="D25:F25"/>
    <mergeCell ref="D30:F30"/>
    <mergeCell ref="D33:F33"/>
    <mergeCell ref="D34:F34"/>
    <mergeCell ref="D35:F35"/>
    <mergeCell ref="D26:F26"/>
    <mergeCell ref="D27:F27"/>
    <mergeCell ref="D28:F28"/>
    <mergeCell ref="D29:F29"/>
    <mergeCell ref="H34:I34"/>
    <mergeCell ref="H35:I35"/>
    <mergeCell ref="H29:I29"/>
    <mergeCell ref="H30:I30"/>
    <mergeCell ref="H31:I31"/>
    <mergeCell ref="A25:B25"/>
    <mergeCell ref="A26:B26"/>
    <mergeCell ref="A27:B27"/>
    <mergeCell ref="A28:B28"/>
    <mergeCell ref="A21:B21"/>
    <mergeCell ref="A22:B22"/>
    <mergeCell ref="A23:B23"/>
    <mergeCell ref="A24:B24"/>
    <mergeCell ref="A30:B30"/>
    <mergeCell ref="A35:B35"/>
    <mergeCell ref="A36:B36"/>
    <mergeCell ref="A33:B33"/>
    <mergeCell ref="A34:B34"/>
    <mergeCell ref="A31:B31"/>
    <mergeCell ref="A32:B32"/>
    <mergeCell ref="A37:B38"/>
    <mergeCell ref="C37:I38"/>
    <mergeCell ref="C5:G5"/>
    <mergeCell ref="H5:I5"/>
    <mergeCell ref="A17:C17"/>
    <mergeCell ref="D17:I17"/>
    <mergeCell ref="G16:I16"/>
    <mergeCell ref="H21:I21"/>
    <mergeCell ref="H22:I22"/>
    <mergeCell ref="A29:B29"/>
    <mergeCell ref="H36:I36"/>
    <mergeCell ref="F8:G8"/>
    <mergeCell ref="H23:I23"/>
    <mergeCell ref="H24:I24"/>
    <mergeCell ref="H25:I25"/>
    <mergeCell ref="H28:I28"/>
    <mergeCell ref="H26:I26"/>
    <mergeCell ref="H27:I27"/>
    <mergeCell ref="H32:I32"/>
    <mergeCell ref="H33:I33"/>
  </mergeCells>
  <dataValidations count="18">
    <dataValidation type="list" allowBlank="1" showInputMessage="1" showErrorMessage="1" sqref="C22:C36">
      <formula1>"да,нет"</formula1>
    </dataValidation>
    <dataValidation type="list" allowBlank="1" showInputMessage="1" showErrorMessage="1" sqref="D33">
      <formula1>"стандартные,не стандартные"</formula1>
    </dataValidation>
    <dataValidation type="list" allowBlank="1" showInputMessage="1" showErrorMessage="1" sqref="D36">
      <formula1>"антистатическая,антистатическая пузырчатая,обычная,обычная пузырчатая"</formula1>
    </dataValidation>
    <dataValidation allowBlank="1" showInputMessage="1" showErrorMessage="1" prompt="Укажите срок в рабочих днях" sqref="G22:G36"/>
    <dataValidation allowBlank="1" showInputMessage="1" showErrorMessage="1" promptTitle="Пример:" prompt="ООО &quot;Эльтроникс&quot;" sqref="C11:I11"/>
    <dataValidation allowBlank="1" showInputMessage="1" showErrorMessage="1" promptTitle="Пример:" prompt="(код города) &#10;123-45-67" sqref="C12:E12 G12:I12"/>
    <dataValidation allowBlank="1" showInputMessage="1" showErrorMessage="1" promptTitle="Пример:" prompt="(код города) 123-4567" sqref="G14:I15"/>
    <dataValidation type="list" allowBlank="1" showInputMessage="1" showErrorMessage="1" sqref="G16:I16">
      <formula1>"курьерской службой,транспортной компанией,самовывоз Санкт-Петербург"</formula1>
    </dataValidation>
    <dataValidation allowBlank="1" showInputMessage="1" showErrorMessage="1" promptTitle="Пример:" prompt="info@eltronix.net" sqref="C13:I13"/>
    <dataValidation type="list" allowBlank="1" showInputMessage="1" showErrorMessage="1" sqref="D22:F22">
      <formula1>"проектирование топологии по ТЗ,переработка под SMD монтаж,тепловой анализ схемы,анализ целостности сигналов"</formula1>
    </dataValidation>
    <dataValidation operator="greaterThanOrEqual" allowBlank="1" showInputMessage="1" showErrorMessage="1" prompt="Введите дату заполнения.&#10;" errorTitle="Внимание" error="Данные должны быть в виде даты. Дата не может быть меньше настоящей.&#10;Пример: 01.01.09" sqref="F8:G8"/>
    <dataValidation allowBlank="1" showInputMessage="1" showErrorMessage="1" prompt="Указать в шт." sqref="D23:F28"/>
    <dataValidation allowBlank="1" showInputMessage="1" showErrorMessage="1" prompt="Указать полное количество исследуемых объектов в штуках" sqref="D30:F30"/>
    <dataValidation type="list" allowBlank="1" showInputMessage="1" showErrorMessage="1" sqref="D34:F34">
      <formula1>"полная,частичная"</formula1>
    </dataValidation>
    <dataValidation type="list" allowBlank="1" showInputMessage="1" showErrorMessage="1" sqref="D29:F29">
      <formula1>"полная,частичная,давальческое сырье"</formula1>
    </dataValidation>
    <dataValidation type="list" allowBlank="1" showInputMessage="1" showErrorMessage="1" sqref="D31:F31">
      <formula1>"изготовление Исполнителем,передается Заказчиком"</formula1>
    </dataValidation>
    <dataValidation type="list" allowBlank="1" showInputMessage="1" showErrorMessage="1" sqref="D32:F32">
      <formula1>"полная разработка,разработка пресс-формы,доработка до эталонного образца,"</formula1>
    </dataValidation>
    <dataValidation type="list" allowBlank="1" showInputMessage="1" showErrorMessage="1" sqref="D35:F35">
      <formula1>"ручная,ультразвуком,струйная,комбинированная"</formula1>
    </dataValidation>
  </dataValidations>
  <hyperlinks>
    <hyperlink ref="H1" r:id="rId1" display="www.eltronix.net"/>
    <hyperlink ref="H2" r:id="rId2" display="info@eltronix.net"/>
  </hyperlinks>
  <printOptions/>
  <pageMargins left="0.54625" right="0.273125" top="0.3333333333333333" bottom="0.3125" header="0.5" footer="0.5"/>
  <pageSetup horizontalDpi="300" verticalDpi="300" orientation="portrait" scale="6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6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11" sqref="C11:D11"/>
    </sheetView>
  </sheetViews>
  <sheetFormatPr defaultColWidth="9.00390625" defaultRowHeight="12.75"/>
  <cols>
    <col min="1" max="1" width="12.375" style="0" customWidth="1"/>
    <col min="2" max="2" width="11.875" style="0" customWidth="1"/>
    <col min="3" max="3" width="12.75390625" style="0" customWidth="1"/>
    <col min="4" max="4" width="11.00390625" style="0" customWidth="1"/>
    <col min="5" max="5" width="11.375" style="0" customWidth="1"/>
    <col min="6" max="6" width="10.125" style="0" customWidth="1"/>
    <col min="7" max="7" width="10.25390625" style="0" customWidth="1"/>
    <col min="8" max="8" width="11.00390625" style="0" customWidth="1"/>
    <col min="9" max="9" width="10.125" style="0" customWidth="1"/>
  </cols>
  <sheetData>
    <row r="1" spans="1:9" ht="12.75" customHeight="1">
      <c r="A1" s="6"/>
      <c r="B1" s="7"/>
      <c r="C1" s="128" t="s">
        <v>75</v>
      </c>
      <c r="D1" s="128"/>
      <c r="E1" s="128"/>
      <c r="F1" s="128"/>
      <c r="G1" s="128"/>
      <c r="H1" s="133" t="s">
        <v>78</v>
      </c>
      <c r="I1" s="134"/>
    </row>
    <row r="2" spans="1:9" ht="12.75" customHeight="1">
      <c r="A2" s="8"/>
      <c r="B2" s="4"/>
      <c r="C2" s="129"/>
      <c r="D2" s="129"/>
      <c r="E2" s="129"/>
      <c r="F2" s="129"/>
      <c r="G2" s="129"/>
      <c r="H2" s="131" t="s">
        <v>79</v>
      </c>
      <c r="I2" s="132"/>
    </row>
    <row r="3" spans="1:9" ht="16.5" thickBot="1">
      <c r="A3" s="8"/>
      <c r="B3" s="4"/>
      <c r="C3" s="130" t="s">
        <v>76</v>
      </c>
      <c r="D3" s="130"/>
      <c r="E3" s="130"/>
      <c r="F3" s="130"/>
      <c r="G3" s="130"/>
      <c r="H3" s="4"/>
      <c r="I3" s="12"/>
    </row>
    <row r="4" spans="1:9" ht="13.5" thickTop="1">
      <c r="A4" s="8"/>
      <c r="B4" s="4"/>
      <c r="C4" s="5"/>
      <c r="D4" s="5"/>
      <c r="E4" s="5"/>
      <c r="F4" s="5"/>
      <c r="G4" s="5"/>
      <c r="H4" s="5"/>
      <c r="I4" s="9"/>
    </row>
    <row r="5" spans="1:9" ht="15.75">
      <c r="A5" s="8"/>
      <c r="B5" s="4"/>
      <c r="C5" s="79" t="s">
        <v>77</v>
      </c>
      <c r="D5" s="79"/>
      <c r="E5" s="79"/>
      <c r="F5" s="79"/>
      <c r="G5" s="79"/>
      <c r="H5" s="80" t="s">
        <v>80</v>
      </c>
      <c r="I5" s="81"/>
    </row>
    <row r="6" spans="1:9" ht="13.5" thickBot="1">
      <c r="A6" s="10"/>
      <c r="B6" s="11"/>
      <c r="C6" s="11"/>
      <c r="D6" s="11"/>
      <c r="E6" s="11"/>
      <c r="F6" s="11"/>
      <c r="G6" s="11"/>
      <c r="H6" s="140" t="s">
        <v>81</v>
      </c>
      <c r="I6" s="141"/>
    </row>
    <row r="7" spans="1:9" ht="12.75">
      <c r="A7" s="13"/>
      <c r="B7" s="13"/>
      <c r="C7" s="13"/>
      <c r="D7" s="13"/>
      <c r="E7" s="13"/>
      <c r="F7" s="13"/>
      <c r="G7" s="4"/>
      <c r="H7" s="13"/>
      <c r="I7" s="13" t="s">
        <v>83</v>
      </c>
    </row>
    <row r="8" spans="1:9" ht="13.5" thickBot="1">
      <c r="A8" s="13"/>
      <c r="B8" s="13"/>
      <c r="C8" s="13"/>
      <c r="D8" s="13"/>
      <c r="E8" s="13"/>
      <c r="F8" s="13"/>
      <c r="G8" s="13"/>
      <c r="H8" s="13"/>
      <c r="I8" s="13"/>
    </row>
    <row r="9" spans="1:9" ht="13.5" thickBot="1">
      <c r="A9" s="179" t="s">
        <v>7</v>
      </c>
      <c r="B9" s="180"/>
      <c r="C9" s="72"/>
      <c r="D9" s="172"/>
      <c r="E9" s="179" t="s">
        <v>45</v>
      </c>
      <c r="F9" s="183"/>
      <c r="G9" s="186"/>
      <c r="H9" s="186"/>
      <c r="I9" s="174"/>
    </row>
    <row r="10" spans="1:9" ht="13.5" thickBot="1">
      <c r="A10" s="181" t="s">
        <v>6</v>
      </c>
      <c r="B10" s="182"/>
      <c r="C10" s="203"/>
      <c r="D10" s="85"/>
      <c r="E10" s="204"/>
      <c r="F10" s="204"/>
      <c r="G10" s="204"/>
      <c r="H10" s="204"/>
      <c r="I10" s="205"/>
    </row>
    <row r="11" spans="1:9" ht="13.5" thickBot="1">
      <c r="A11" s="179" t="s">
        <v>85</v>
      </c>
      <c r="B11" s="180"/>
      <c r="C11" s="177"/>
      <c r="D11" s="178"/>
      <c r="E11" s="184" t="s">
        <v>30</v>
      </c>
      <c r="F11" s="185"/>
      <c r="G11" s="187"/>
      <c r="H11" s="187"/>
      <c r="I11" s="188"/>
    </row>
    <row r="12" spans="1:9" ht="13.5" thickBot="1">
      <c r="A12" s="179" t="s">
        <v>31</v>
      </c>
      <c r="B12" s="183"/>
      <c r="C12" s="186"/>
      <c r="D12" s="186"/>
      <c r="E12" s="186"/>
      <c r="F12" s="186"/>
      <c r="G12" s="186"/>
      <c r="H12" s="186"/>
      <c r="I12" s="174"/>
    </row>
    <row r="13" spans="1:10" ht="13.5" thickBot="1">
      <c r="A13" s="33"/>
      <c r="B13" s="17"/>
      <c r="C13" s="17"/>
      <c r="D13" s="17"/>
      <c r="E13" s="17"/>
      <c r="F13" s="17"/>
      <c r="G13" s="17"/>
      <c r="H13" s="17"/>
      <c r="I13" s="360"/>
      <c r="J13" s="361"/>
    </row>
    <row r="14" spans="1:9" ht="13.5" thickBot="1">
      <c r="A14" s="357" t="s">
        <v>9</v>
      </c>
      <c r="B14" s="358"/>
      <c r="C14" s="358"/>
      <c r="D14" s="358"/>
      <c r="E14" s="358"/>
      <c r="F14" s="358"/>
      <c r="G14" s="358"/>
      <c r="H14" s="358"/>
      <c r="I14" s="359"/>
    </row>
    <row r="15" spans="1:9" ht="13.5" thickBo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25.5" customHeight="1" thickBot="1">
      <c r="A16" s="269" t="s">
        <v>135</v>
      </c>
      <c r="B16" s="270"/>
      <c r="C16" s="173"/>
      <c r="D16" s="174"/>
      <c r="E16" s="191" t="s">
        <v>97</v>
      </c>
      <c r="F16" s="192"/>
      <c r="G16" s="193"/>
      <c r="H16" s="189"/>
      <c r="I16" s="190"/>
    </row>
    <row r="17" spans="1:9" ht="12.75">
      <c r="A17" s="170" t="s">
        <v>136</v>
      </c>
      <c r="B17" s="45" t="s">
        <v>27</v>
      </c>
      <c r="C17" s="175"/>
      <c r="D17" s="176"/>
      <c r="E17" s="219" t="s">
        <v>29</v>
      </c>
      <c r="F17" s="349" t="s">
        <v>27</v>
      </c>
      <c r="G17" s="353"/>
      <c r="H17" s="341"/>
      <c r="I17" s="342"/>
    </row>
    <row r="18" spans="1:9" ht="13.5" thickBot="1">
      <c r="A18" s="171"/>
      <c r="B18" s="46" t="s">
        <v>28</v>
      </c>
      <c r="C18" s="168"/>
      <c r="D18" s="78"/>
      <c r="E18" s="340"/>
      <c r="F18" s="350" t="s">
        <v>28</v>
      </c>
      <c r="G18" s="354"/>
      <c r="H18" s="351"/>
      <c r="I18" s="352"/>
    </row>
    <row r="19" spans="1:9" ht="13.5" customHeight="1" thickBot="1">
      <c r="A19" s="94" t="s">
        <v>96</v>
      </c>
      <c r="B19" s="343"/>
      <c r="C19" s="264"/>
      <c r="D19" s="266"/>
      <c r="E19" s="346" t="s">
        <v>73</v>
      </c>
      <c r="F19" s="347"/>
      <c r="G19" s="348"/>
      <c r="H19" s="344" t="str">
        <f>IF(C17*C18=0," ","("&amp;" "&amp;(C17*C18*0.0001)&amp;" дм.кв)")</f>
        <v> </v>
      </c>
      <c r="I19" s="345"/>
    </row>
    <row r="20" spans="1:9" ht="13.5" thickBot="1">
      <c r="A20" s="355" t="s">
        <v>32</v>
      </c>
      <c r="B20" s="356"/>
      <c r="C20" s="264"/>
      <c r="D20" s="266"/>
      <c r="E20" s="346" t="s">
        <v>72</v>
      </c>
      <c r="F20" s="347"/>
      <c r="G20" s="348"/>
      <c r="H20" s="344" t="str">
        <f>IF(C16*C17*C18=0," ","("&amp;" "&amp;ROUND(C16*C17*C18*0.0001,2)&amp;" дм.кв)")</f>
        <v> </v>
      </c>
      <c r="I20" s="345"/>
    </row>
    <row r="21" spans="1:9" ht="27" customHeight="1" thickBot="1">
      <c r="A21" s="225" t="s">
        <v>98</v>
      </c>
      <c r="B21" s="226"/>
      <c r="C21" s="199"/>
      <c r="D21" s="200"/>
      <c r="E21" s="196" t="s">
        <v>137</v>
      </c>
      <c r="F21" s="197"/>
      <c r="G21" s="198"/>
      <c r="H21" s="201"/>
      <c r="I21" s="202"/>
    </row>
    <row r="22" spans="1:9" ht="13.5" thickBot="1">
      <c r="A22" s="191" t="s">
        <v>34</v>
      </c>
      <c r="B22" s="193"/>
      <c r="C22" s="165"/>
      <c r="D22" s="165"/>
      <c r="E22" s="196" t="s">
        <v>40</v>
      </c>
      <c r="F22" s="197"/>
      <c r="G22" s="198"/>
      <c r="H22" s="194"/>
      <c r="I22" s="190"/>
    </row>
    <row r="23" spans="1:9" ht="13.5" thickBot="1">
      <c r="A23" s="227" t="s">
        <v>36</v>
      </c>
      <c r="B23" s="228"/>
      <c r="C23" s="195"/>
      <c r="D23" s="195"/>
      <c r="E23" s="196" t="s">
        <v>35</v>
      </c>
      <c r="F23" s="197"/>
      <c r="G23" s="198"/>
      <c r="H23" s="201"/>
      <c r="I23" s="202"/>
    </row>
    <row r="24" spans="1:9" ht="25.5" customHeight="1" thickBot="1">
      <c r="A24" s="229" t="s">
        <v>38</v>
      </c>
      <c r="B24" s="230"/>
      <c r="C24" s="221"/>
      <c r="D24" s="222"/>
      <c r="E24" s="196" t="s">
        <v>37</v>
      </c>
      <c r="F24" s="197"/>
      <c r="G24" s="198"/>
      <c r="H24" s="194"/>
      <c r="I24" s="190"/>
    </row>
    <row r="25" spans="1:9" ht="13.5" thickBot="1">
      <c r="A25" s="227" t="s">
        <v>39</v>
      </c>
      <c r="B25" s="228"/>
      <c r="C25" s="199"/>
      <c r="D25" s="200"/>
      <c r="E25" s="196" t="s">
        <v>74</v>
      </c>
      <c r="F25" s="197"/>
      <c r="G25" s="198"/>
      <c r="H25" s="201"/>
      <c r="I25" s="202"/>
    </row>
    <row r="26" spans="1:9" ht="25.5" customHeight="1" thickBot="1">
      <c r="A26" s="219" t="s">
        <v>86</v>
      </c>
      <c r="B26" s="220"/>
      <c r="C26" s="223"/>
      <c r="D26" s="224"/>
      <c r="E26" s="250" t="s">
        <v>43</v>
      </c>
      <c r="F26" s="251"/>
      <c r="G26" s="252"/>
      <c r="H26" s="194"/>
      <c r="I26" s="190"/>
    </row>
    <row r="27" spans="1:9" ht="13.5" thickBot="1">
      <c r="A27" s="170" t="s">
        <v>44</v>
      </c>
      <c r="B27" s="248"/>
      <c r="C27" s="161" t="s">
        <v>87</v>
      </c>
      <c r="D27" s="161"/>
      <c r="E27" s="73"/>
      <c r="F27" s="73"/>
      <c r="G27" s="73"/>
      <c r="H27" s="73"/>
      <c r="I27" s="176"/>
    </row>
    <row r="28" spans="1:9" ht="13.5" thickBot="1">
      <c r="A28" s="171"/>
      <c r="B28" s="249"/>
      <c r="C28" s="83" t="s">
        <v>88</v>
      </c>
      <c r="D28" s="83"/>
      <c r="E28" s="73"/>
      <c r="F28" s="73"/>
      <c r="G28" s="73"/>
      <c r="H28" s="73"/>
      <c r="I28" s="176"/>
    </row>
    <row r="29" spans="1:9" ht="13.5" thickBot="1">
      <c r="A29" s="191" t="s">
        <v>41</v>
      </c>
      <c r="B29" s="193"/>
      <c r="C29" s="189"/>
      <c r="D29" s="241"/>
      <c r="E29" s="241"/>
      <c r="F29" s="241"/>
      <c r="G29" s="241"/>
      <c r="H29" s="241"/>
      <c r="I29" s="190"/>
    </row>
    <row r="30" spans="1:9" ht="13.5" thickBot="1">
      <c r="A30" s="166" t="s">
        <v>42</v>
      </c>
      <c r="B30" s="167"/>
      <c r="C30" s="162"/>
      <c r="D30" s="163"/>
      <c r="E30" s="163"/>
      <c r="F30" s="163"/>
      <c r="G30" s="163"/>
      <c r="H30" s="163"/>
      <c r="I30" s="164"/>
    </row>
    <row r="31" spans="1:9" ht="12.75">
      <c r="A31" s="242" t="s">
        <v>99</v>
      </c>
      <c r="B31" s="243"/>
      <c r="C31" s="68"/>
      <c r="D31" s="246"/>
      <c r="E31" s="246"/>
      <c r="F31" s="246"/>
      <c r="G31" s="246"/>
      <c r="H31" s="246"/>
      <c r="I31" s="69"/>
    </row>
    <row r="32" spans="1:9" ht="13.5" thickBot="1">
      <c r="A32" s="244"/>
      <c r="B32" s="245"/>
      <c r="C32" s="70"/>
      <c r="D32" s="247"/>
      <c r="E32" s="247"/>
      <c r="F32" s="247"/>
      <c r="G32" s="247"/>
      <c r="H32" s="247"/>
      <c r="I32" s="71"/>
    </row>
    <row r="33" spans="1:9" ht="13.5" thickBot="1">
      <c r="A33" s="34"/>
      <c r="B33" s="34"/>
      <c r="C33" s="13"/>
      <c r="D33" s="13"/>
      <c r="E33" s="13"/>
      <c r="F33" s="13"/>
      <c r="G33" s="13"/>
      <c r="H33" s="13"/>
      <c r="I33" s="13"/>
    </row>
    <row r="34" spans="1:9" ht="13.5" thickBot="1">
      <c r="A34" s="238" t="s">
        <v>62</v>
      </c>
      <c r="B34" s="239"/>
      <c r="C34" s="239"/>
      <c r="D34" s="239"/>
      <c r="E34" s="239"/>
      <c r="F34" s="239"/>
      <c r="G34" s="239"/>
      <c r="H34" s="239"/>
      <c r="I34" s="240"/>
    </row>
    <row r="35" spans="1:9" ht="13.5" thickBot="1">
      <c r="A35" s="237"/>
      <c r="B35" s="237"/>
      <c r="C35" s="237"/>
      <c r="D35" s="237"/>
      <c r="E35" s="237"/>
      <c r="F35" s="237"/>
      <c r="G35" s="237"/>
      <c r="H35" s="237"/>
      <c r="I35" s="237"/>
    </row>
    <row r="36" spans="1:9" ht="12.75">
      <c r="A36" s="234" t="s">
        <v>46</v>
      </c>
      <c r="B36" s="235"/>
      <c r="C36" s="235"/>
      <c r="D36" s="235"/>
      <c r="E36" s="235"/>
      <c r="F36" s="235"/>
      <c r="G36" s="235"/>
      <c r="H36" s="235"/>
      <c r="I36" s="236"/>
    </row>
    <row r="37" spans="1:9" ht="12.75">
      <c r="A37" s="231" t="s">
        <v>47</v>
      </c>
      <c r="B37" s="232"/>
      <c r="C37" s="232"/>
      <c r="D37" s="232"/>
      <c r="E37" s="232"/>
      <c r="F37" s="232"/>
      <c r="G37" s="232"/>
      <c r="H37" s="232"/>
      <c r="I37" s="233"/>
    </row>
    <row r="38" spans="1:9" ht="13.5" thickBot="1">
      <c r="A38" s="231"/>
      <c r="B38" s="232"/>
      <c r="C38" s="232"/>
      <c r="D38" s="232"/>
      <c r="E38" s="232"/>
      <c r="F38" s="232"/>
      <c r="G38" s="232"/>
      <c r="H38" s="232"/>
      <c r="I38" s="233"/>
    </row>
    <row r="39" spans="1:9" ht="13.5" thickBot="1">
      <c r="A39" s="217" t="s">
        <v>65</v>
      </c>
      <c r="B39" s="218"/>
      <c r="C39" s="218"/>
      <c r="D39" s="215" t="s">
        <v>63</v>
      </c>
      <c r="E39" s="215"/>
      <c r="F39" s="215"/>
      <c r="G39" s="215"/>
      <c r="H39" s="215" t="s">
        <v>64</v>
      </c>
      <c r="I39" s="216"/>
    </row>
    <row r="40" spans="1:9" ht="12.75">
      <c r="A40" s="212" t="s">
        <v>48</v>
      </c>
      <c r="B40" s="213"/>
      <c r="C40" s="214"/>
      <c r="D40" s="100"/>
      <c r="E40" s="100"/>
      <c r="F40" s="100"/>
      <c r="G40" s="100"/>
      <c r="H40" s="100"/>
      <c r="I40" s="100"/>
    </row>
    <row r="41" spans="1:9" ht="12.75">
      <c r="A41" s="206" t="s">
        <v>49</v>
      </c>
      <c r="B41" s="207"/>
      <c r="C41" s="208"/>
      <c r="D41" s="85"/>
      <c r="E41" s="85"/>
      <c r="F41" s="85"/>
      <c r="G41" s="85"/>
      <c r="H41" s="85"/>
      <c r="I41" s="85"/>
    </row>
    <row r="42" spans="1:9" ht="12.75">
      <c r="A42" s="209" t="s">
        <v>50</v>
      </c>
      <c r="B42" s="210"/>
      <c r="C42" s="211"/>
      <c r="D42" s="98"/>
      <c r="E42" s="98"/>
      <c r="F42" s="98"/>
      <c r="G42" s="98"/>
      <c r="H42" s="98"/>
      <c r="I42" s="98"/>
    </row>
    <row r="43" spans="1:9" ht="12.75">
      <c r="A43" s="206" t="s">
        <v>51</v>
      </c>
      <c r="B43" s="207"/>
      <c r="C43" s="208"/>
      <c r="D43" s="85"/>
      <c r="E43" s="85"/>
      <c r="F43" s="85"/>
      <c r="G43" s="85"/>
      <c r="H43" s="85"/>
      <c r="I43" s="85"/>
    </row>
    <row r="44" spans="1:9" ht="12.75">
      <c r="A44" s="209" t="s">
        <v>52</v>
      </c>
      <c r="B44" s="210"/>
      <c r="C44" s="211"/>
      <c r="D44" s="98"/>
      <c r="E44" s="98"/>
      <c r="F44" s="98"/>
      <c r="G44" s="98"/>
      <c r="H44" s="98"/>
      <c r="I44" s="98"/>
    </row>
    <row r="45" spans="1:9" ht="12.75">
      <c r="A45" s="206" t="s">
        <v>53</v>
      </c>
      <c r="B45" s="207"/>
      <c r="C45" s="208"/>
      <c r="D45" s="85"/>
      <c r="E45" s="85"/>
      <c r="F45" s="85"/>
      <c r="G45" s="85"/>
      <c r="H45" s="85"/>
      <c r="I45" s="85"/>
    </row>
    <row r="46" spans="1:9" ht="12.75">
      <c r="A46" s="209" t="s">
        <v>54</v>
      </c>
      <c r="B46" s="210"/>
      <c r="C46" s="211"/>
      <c r="D46" s="98"/>
      <c r="E46" s="98"/>
      <c r="F46" s="98"/>
      <c r="G46" s="98"/>
      <c r="H46" s="98"/>
      <c r="I46" s="98"/>
    </row>
    <row r="47" spans="1:9" ht="12.75">
      <c r="A47" s="206" t="s">
        <v>55</v>
      </c>
      <c r="B47" s="207"/>
      <c r="C47" s="208"/>
      <c r="D47" s="85"/>
      <c r="E47" s="85"/>
      <c r="F47" s="85"/>
      <c r="G47" s="85"/>
      <c r="H47" s="85"/>
      <c r="I47" s="85"/>
    </row>
    <row r="48" spans="1:9" ht="12.75">
      <c r="A48" s="209" t="s">
        <v>56</v>
      </c>
      <c r="B48" s="210"/>
      <c r="C48" s="211"/>
      <c r="D48" s="98"/>
      <c r="E48" s="98"/>
      <c r="F48" s="98"/>
      <c r="G48" s="98"/>
      <c r="H48" s="98"/>
      <c r="I48" s="98"/>
    </row>
    <row r="49" spans="1:9" ht="12.75">
      <c r="A49" s="206" t="s">
        <v>57</v>
      </c>
      <c r="B49" s="207"/>
      <c r="C49" s="208"/>
      <c r="D49" s="85"/>
      <c r="E49" s="85"/>
      <c r="F49" s="85"/>
      <c r="G49" s="85"/>
      <c r="H49" s="85"/>
      <c r="I49" s="85"/>
    </row>
    <row r="50" spans="1:9" ht="12.75">
      <c r="A50" s="209" t="s">
        <v>58</v>
      </c>
      <c r="B50" s="210"/>
      <c r="C50" s="211"/>
      <c r="D50" s="98"/>
      <c r="E50" s="98"/>
      <c r="F50" s="98"/>
      <c r="G50" s="98"/>
      <c r="H50" s="98"/>
      <c r="I50" s="98"/>
    </row>
    <row r="51" spans="1:9" ht="12.75">
      <c r="A51" s="206" t="s">
        <v>59</v>
      </c>
      <c r="B51" s="207"/>
      <c r="C51" s="208"/>
      <c r="D51" s="85"/>
      <c r="E51" s="85"/>
      <c r="F51" s="85"/>
      <c r="G51" s="85"/>
      <c r="H51" s="85"/>
      <c r="I51" s="85"/>
    </row>
    <row r="52" spans="1:9" ht="12.75">
      <c r="A52" s="209" t="s">
        <v>60</v>
      </c>
      <c r="B52" s="210"/>
      <c r="C52" s="211"/>
      <c r="D52" s="98"/>
      <c r="E52" s="98"/>
      <c r="F52" s="98"/>
      <c r="G52" s="98"/>
      <c r="H52" s="98"/>
      <c r="I52" s="98"/>
    </row>
    <row r="53" spans="1:9" ht="13.5" thickBot="1">
      <c r="A53" s="254" t="s">
        <v>61</v>
      </c>
      <c r="B53" s="255"/>
      <c r="C53" s="256"/>
      <c r="D53" s="85"/>
      <c r="E53" s="85"/>
      <c r="F53" s="85"/>
      <c r="G53" s="85"/>
      <c r="H53" s="253"/>
      <c r="I53" s="253"/>
    </row>
    <row r="54" spans="1:9" ht="26.25" customHeight="1" thickBot="1">
      <c r="A54" s="142" t="s">
        <v>66</v>
      </c>
      <c r="B54" s="143"/>
      <c r="C54" s="144"/>
      <c r="D54" s="153"/>
      <c r="E54" s="154"/>
      <c r="F54" s="154"/>
      <c r="G54" s="154"/>
      <c r="H54" s="154"/>
      <c r="I54" s="155"/>
    </row>
    <row r="55" spans="1:9" ht="13.5" thickBo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3.5" thickBot="1">
      <c r="A56" s="158" t="s">
        <v>89</v>
      </c>
      <c r="B56" s="159"/>
      <c r="C56" s="159"/>
      <c r="D56" s="159"/>
      <c r="E56" s="159"/>
      <c r="F56" s="159"/>
      <c r="G56" s="159"/>
      <c r="H56" s="159"/>
      <c r="I56" s="160"/>
    </row>
    <row r="57" spans="1:9" ht="13.5" thickBo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39.75" customHeight="1" thickBot="1">
      <c r="A58" s="43" t="s">
        <v>92</v>
      </c>
      <c r="B58" s="44" t="s">
        <v>93</v>
      </c>
      <c r="C58" s="44" t="s">
        <v>90</v>
      </c>
      <c r="D58" s="156" t="s">
        <v>94</v>
      </c>
      <c r="E58" s="156"/>
      <c r="F58" s="156" t="s">
        <v>91</v>
      </c>
      <c r="G58" s="156"/>
      <c r="H58" s="156" t="s">
        <v>95</v>
      </c>
      <c r="I58" s="157"/>
    </row>
    <row r="59" spans="1:9" ht="13.5" customHeight="1">
      <c r="A59" s="39"/>
      <c r="B59" s="40"/>
      <c r="C59" s="40"/>
      <c r="D59" s="151"/>
      <c r="E59" s="151"/>
      <c r="F59" s="152"/>
      <c r="G59" s="152"/>
      <c r="H59" s="100"/>
      <c r="I59" s="101"/>
    </row>
    <row r="60" spans="1:9" ht="13.5" customHeight="1">
      <c r="A60" s="35"/>
      <c r="B60" s="36"/>
      <c r="C60" s="36"/>
      <c r="D60" s="147"/>
      <c r="E60" s="147"/>
      <c r="F60" s="148"/>
      <c r="G60" s="148"/>
      <c r="H60" s="85"/>
      <c r="I60" s="67"/>
    </row>
    <row r="61" spans="1:9" ht="12.75" customHeight="1">
      <c r="A61" s="41"/>
      <c r="B61" s="42"/>
      <c r="C61" s="42"/>
      <c r="D61" s="145"/>
      <c r="E61" s="145"/>
      <c r="F61" s="146"/>
      <c r="G61" s="146"/>
      <c r="H61" s="98"/>
      <c r="I61" s="63"/>
    </row>
    <row r="62" spans="1:9" ht="12.75" customHeight="1">
      <c r="A62" s="35"/>
      <c r="B62" s="36"/>
      <c r="C62" s="36"/>
      <c r="D62" s="147"/>
      <c r="E62" s="147"/>
      <c r="F62" s="148"/>
      <c r="G62" s="148"/>
      <c r="H62" s="85"/>
      <c r="I62" s="67"/>
    </row>
    <row r="63" spans="1:9" ht="12.75" customHeight="1">
      <c r="A63" s="41"/>
      <c r="B63" s="42"/>
      <c r="C63" s="42"/>
      <c r="D63" s="145"/>
      <c r="E63" s="145"/>
      <c r="F63" s="146"/>
      <c r="G63" s="146"/>
      <c r="H63" s="98"/>
      <c r="I63" s="63"/>
    </row>
    <row r="64" spans="1:9" ht="12.75" customHeight="1">
      <c r="A64" s="35"/>
      <c r="B64" s="36"/>
      <c r="C64" s="36"/>
      <c r="D64" s="147"/>
      <c r="E64" s="147"/>
      <c r="F64" s="148"/>
      <c r="G64" s="148"/>
      <c r="H64" s="85"/>
      <c r="I64" s="67"/>
    </row>
    <row r="65" spans="1:9" ht="12.75" customHeight="1">
      <c r="A65" s="41"/>
      <c r="B65" s="42"/>
      <c r="C65" s="42"/>
      <c r="D65" s="145"/>
      <c r="E65" s="145"/>
      <c r="F65" s="146"/>
      <c r="G65" s="146"/>
      <c r="H65" s="98"/>
      <c r="I65" s="63"/>
    </row>
    <row r="66" spans="1:9" ht="12.75" customHeight="1" thickBot="1">
      <c r="A66" s="37"/>
      <c r="B66" s="38"/>
      <c r="C66" s="38"/>
      <c r="D66" s="149"/>
      <c r="E66" s="149"/>
      <c r="F66" s="150"/>
      <c r="G66" s="150"/>
      <c r="H66" s="77"/>
      <c r="I66" s="78"/>
    </row>
  </sheetData>
  <sheetProtection formatCells="0" formatColumns="0" formatRows="0" insertColumns="0" insertRows="0" insertHyperlinks="0" deleteColumns="0" deleteRows="0" sort="0" autoFilter="0" pivotTables="0"/>
  <mergeCells count="151">
    <mergeCell ref="F17:G17"/>
    <mergeCell ref="F18:G18"/>
    <mergeCell ref="A19:B19"/>
    <mergeCell ref="C19:D19"/>
    <mergeCell ref="A14:I14"/>
    <mergeCell ref="A16:B16"/>
    <mergeCell ref="D52:G52"/>
    <mergeCell ref="D53:G53"/>
    <mergeCell ref="A51:C51"/>
    <mergeCell ref="A52:C52"/>
    <mergeCell ref="A53:C53"/>
    <mergeCell ref="H49:I49"/>
    <mergeCell ref="D51:G51"/>
    <mergeCell ref="D49:G49"/>
    <mergeCell ref="D50:G50"/>
    <mergeCell ref="H50:I50"/>
    <mergeCell ref="H51:I51"/>
    <mergeCell ref="H52:I52"/>
    <mergeCell ref="H53:I53"/>
    <mergeCell ref="H21:I21"/>
    <mergeCell ref="A50:C50"/>
    <mergeCell ref="A49:C49"/>
    <mergeCell ref="H25:I25"/>
    <mergeCell ref="H26:I26"/>
    <mergeCell ref="E27:I27"/>
    <mergeCell ref="E28:I28"/>
    <mergeCell ref="A27:B28"/>
    <mergeCell ref="C27:D27"/>
    <mergeCell ref="C28:D28"/>
    <mergeCell ref="H22:I22"/>
    <mergeCell ref="E24:G24"/>
    <mergeCell ref="E25:G25"/>
    <mergeCell ref="E26:G26"/>
    <mergeCell ref="E23:G23"/>
    <mergeCell ref="H24:I24"/>
    <mergeCell ref="A25:B25"/>
    <mergeCell ref="A29:B29"/>
    <mergeCell ref="A37:I38"/>
    <mergeCell ref="A36:I36"/>
    <mergeCell ref="A35:I35"/>
    <mergeCell ref="A34:I34"/>
    <mergeCell ref="C29:I29"/>
    <mergeCell ref="A31:B32"/>
    <mergeCell ref="C31:I32"/>
    <mergeCell ref="A26:B26"/>
    <mergeCell ref="C24:D24"/>
    <mergeCell ref="C25:D25"/>
    <mergeCell ref="C26:D26"/>
    <mergeCell ref="A21:B21"/>
    <mergeCell ref="A22:B22"/>
    <mergeCell ref="A23:B23"/>
    <mergeCell ref="A24:B24"/>
    <mergeCell ref="E22:G22"/>
    <mergeCell ref="H48:I48"/>
    <mergeCell ref="D47:G47"/>
    <mergeCell ref="D48:G48"/>
    <mergeCell ref="A45:C45"/>
    <mergeCell ref="H45:I45"/>
    <mergeCell ref="H46:I46"/>
    <mergeCell ref="H47:I47"/>
    <mergeCell ref="H42:I42"/>
    <mergeCell ref="H43:I43"/>
    <mergeCell ref="D45:G45"/>
    <mergeCell ref="D46:G46"/>
    <mergeCell ref="D42:G42"/>
    <mergeCell ref="D43:G43"/>
    <mergeCell ref="D44:G44"/>
    <mergeCell ref="H44:I44"/>
    <mergeCell ref="D40:G40"/>
    <mergeCell ref="D41:G41"/>
    <mergeCell ref="H39:I39"/>
    <mergeCell ref="H40:I40"/>
    <mergeCell ref="H41:I41"/>
    <mergeCell ref="A39:C39"/>
    <mergeCell ref="D39:G39"/>
    <mergeCell ref="C1:G2"/>
    <mergeCell ref="H1:I1"/>
    <mergeCell ref="H2:I2"/>
    <mergeCell ref="C3:G3"/>
    <mergeCell ref="C5:G5"/>
    <mergeCell ref="H5:I5"/>
    <mergeCell ref="C12:I12"/>
    <mergeCell ref="C10:I10"/>
    <mergeCell ref="A43:C43"/>
    <mergeCell ref="A46:C46"/>
    <mergeCell ref="A47:C47"/>
    <mergeCell ref="A48:C48"/>
    <mergeCell ref="A44:C44"/>
    <mergeCell ref="A40:C40"/>
    <mergeCell ref="A41:C41"/>
    <mergeCell ref="A42:C42"/>
    <mergeCell ref="H18:I18"/>
    <mergeCell ref="H19:I19"/>
    <mergeCell ref="H20:I20"/>
    <mergeCell ref="C23:D23"/>
    <mergeCell ref="E21:G21"/>
    <mergeCell ref="C21:D21"/>
    <mergeCell ref="H23:I23"/>
    <mergeCell ref="E17:E18"/>
    <mergeCell ref="C18:D18"/>
    <mergeCell ref="E9:F9"/>
    <mergeCell ref="E11:F11"/>
    <mergeCell ref="G9:I9"/>
    <mergeCell ref="G11:I11"/>
    <mergeCell ref="H16:I16"/>
    <mergeCell ref="E16:G16"/>
    <mergeCell ref="H17:I17"/>
    <mergeCell ref="C20:D20"/>
    <mergeCell ref="A17:A18"/>
    <mergeCell ref="C9:D9"/>
    <mergeCell ref="C16:D16"/>
    <mergeCell ref="C17:D17"/>
    <mergeCell ref="C11:D11"/>
    <mergeCell ref="A9:B9"/>
    <mergeCell ref="A10:B10"/>
    <mergeCell ref="A11:B11"/>
    <mergeCell ref="A12:B12"/>
    <mergeCell ref="D54:I54"/>
    <mergeCell ref="D58:E58"/>
    <mergeCell ref="F58:G58"/>
    <mergeCell ref="H58:I58"/>
    <mergeCell ref="A56:I56"/>
    <mergeCell ref="C30:I30"/>
    <mergeCell ref="C22:D22"/>
    <mergeCell ref="A30:B30"/>
    <mergeCell ref="D59:E59"/>
    <mergeCell ref="F59:G59"/>
    <mergeCell ref="H59:I59"/>
    <mergeCell ref="D60:E60"/>
    <mergeCell ref="F60:G60"/>
    <mergeCell ref="H60:I60"/>
    <mergeCell ref="H62:I62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H6:I6"/>
    <mergeCell ref="A54:C54"/>
    <mergeCell ref="D65:E65"/>
    <mergeCell ref="F65:G65"/>
    <mergeCell ref="H65:I65"/>
    <mergeCell ref="D61:E61"/>
    <mergeCell ref="F61:G61"/>
    <mergeCell ref="H61:I61"/>
    <mergeCell ref="D62:E62"/>
    <mergeCell ref="F62:G62"/>
  </mergeCells>
  <dataValidations count="39">
    <dataValidation allowBlank="1" showInputMessage="1" showErrorMessage="1" prompt="Указать желаемый размер" sqref="H17:H18"/>
    <dataValidation type="list" allowBlank="1" showInputMessage="1" showErrorMessage="1" sqref="C9">
      <formula1>"новый,повторный"</formula1>
    </dataValidation>
    <dataValidation type="list" allowBlank="1" showInputMessage="1" showErrorMessage="1" sqref="H59:I66 H22:I22">
      <formula1>"да,нет"</formula1>
    </dataValidation>
    <dataValidation type="list" allowBlank="1" showInputMessage="1" showErrorMessage="1" sqref="B59:B66">
      <formula1>"круг,квадрат"</formula1>
    </dataValidation>
    <dataValidation type="list" allowBlank="1" showInputMessage="1" showErrorMessage="1" sqref="C19:D19">
      <formula1>"нет данных,1,2,3,4,5,6,7,8,9,10,11,12,13,14,15,16,17,18,19,20,21,22,23,24,25,26,27,28,29,30,31,32"</formula1>
    </dataValidation>
    <dataValidation type="list" allowBlank="1" showInputMessage="1" showErrorMessage="1" prompt="По умолчанию зеленая" sqref="H23:I23">
      <formula1>"зеленый, красный, синий, черный, белый, желтое золото, дополнительно"</formula1>
    </dataValidation>
    <dataValidation type="list" allowBlank="1" showInputMessage="1" showErrorMessage="1" sqref="C23:D23">
      <formula1>"нет,одна сторона,две стороны"</formula1>
    </dataValidation>
    <dataValidation type="list" allowBlank="1" showInputMessage="1" showErrorMessage="1" prompt="По умолчанию белая" sqref="H24:I24">
      <formula1>"белый,желтый,черный"</formula1>
    </dataValidation>
    <dataValidation type="list" allowBlank="1" showInputMessage="1" showErrorMessage="1" prompt="По умолчанию FR-4" sqref="C20:D20">
      <formula1>"не определен,FR-4,FR-4 HiTg 170,FR-2,CEM-1,CEM-3,ARLON,Tackonic,Rogers4000,Rogers5000"</formula1>
    </dataValidation>
    <dataValidation type="list" allowBlank="1" showInputMessage="1" showErrorMessage="1" sqref="C11:D11">
      <formula1>"P-CAD 2000-2004,P-CAD 4.5,P-CAD 8.5,ORCAD,GERBER,CAM 350,Accel EDA,Sprint-Layout,Protel,Mentor Gr,Cadance"</formula1>
    </dataValidation>
    <dataValidation allowBlank="1" showInputMessage="1" showErrorMessage="1" prompt="Указать полное количество печатных плат в Заказе (в штуках)" sqref="C16:D16"/>
    <dataValidation allowBlank="1" showInputMessage="1" showErrorMessage="1" prompt="Указать желаемое количество печатных плат в панели (в штуках)" sqref="H16:I16"/>
    <dataValidation type="list" allowBlank="1" showInputMessage="1" showErrorMessage="1" prompt="По умолчанию тип покрытия горячее лужение (HASL)" sqref="H21:I21">
      <formula1>"горячее лужение (HASL), горячее лужение бессвинцовое, иммерсионное золото, иммерсионное олово, иммерсионное серебро, гальваническое золото, гальваническое серебро, орг. покрытие (ENTEK), графитовое покрытие КП"</formula1>
    </dataValidation>
    <dataValidation type="list" allowBlank="1" showInputMessage="1" showErrorMessage="1" sqref="H25:I25">
      <formula1>"да, нет, дополнительно"</formula1>
    </dataValidation>
    <dataValidation type="list" allowBlank="1" showInputMessage="1" showErrorMessage="1" prompt="По умолчанию обработка контура фрезой каждой ПП" sqref="H26:I26">
      <formula1>"фрезой каждую ПП, скрайбирование,технологические перемычки"</formula1>
    </dataValidation>
    <dataValidation type="list" allowBlank="1" showInputMessage="1" showErrorMessage="1" prompt="По умолчанию 35 мкм." sqref="E27:I28">
      <formula1>"10,5 мкм, 18 мкм, 35 мкм, 70 мкм, 105 мкм, 140 мкм, 175 мкм, 210 мкм"</formula1>
    </dataValidation>
    <dataValidation type="list" allowBlank="1" showInputMessage="1" showErrorMessage="1" sqref="C29:I29">
      <formula1>"адаптерный,летающий щуп,нет"</formula1>
    </dataValidation>
    <dataValidation type="list" allowBlank="1" showInputMessage="1" showErrorMessage="1" sqref="C30:I30">
      <formula1>"есть,дополнительно,нет"</formula1>
    </dataValidation>
    <dataValidation type="list" allowBlank="1" showInputMessage="1" showErrorMessage="1" sqref="C24:D24">
      <formula1>"0,075 мм, 0,10 мм, 0,127 мм, 0,150 мм, 0,20 мм, 0,25 мм, 0,30 мм, более 0,30 мм"</formula1>
    </dataValidation>
    <dataValidation type="list" allowBlank="1" showInputMessage="1" showErrorMessage="1" sqref="C26:D26">
      <formula1>"0,10 мм,0,127 мм,0,15 мм,0,17 мм,0,20 мм, 0,25 мм,0,30 мм, 0,35 мм,0,40 мм,0,45 мм,0,50 мм,0,60 мм,0,70 мм,более 0,70 мм"</formula1>
    </dataValidation>
    <dataValidation allowBlank="1" showInputMessage="1" showErrorMessage="1" prompt="По умолчанию допуск +/- 0,2 мм" sqref="C21:D21"/>
    <dataValidation type="list" allowBlank="1" showInputMessage="1" showErrorMessage="1" prompt="По умолчанию есть с двух сторон" sqref="C22:D22">
      <formula1>"нет,одна сторона,две стороны"</formula1>
    </dataValidation>
    <dataValidation allowBlank="1" showInputMessage="1" showErrorMessage="1" promptTitle="Например:" prompt="xxxxx.top" sqref="D40:G40"/>
    <dataValidation allowBlank="1" showInputMessage="1" showErrorMessage="1" promptTitle="Например:" prompt="xxxxx.i01" sqref="D41:G41"/>
    <dataValidation allowBlank="1" showInputMessage="1" showErrorMessage="1" promptTitle="Например:" prompt="xxxxx.i02" sqref="D42:G42"/>
    <dataValidation allowBlank="1" showInputMessage="1" showErrorMessage="1" promptTitle="Например:" prompt="xxxxx.i03" sqref="D43:G43"/>
    <dataValidation allowBlank="1" showInputMessage="1" showErrorMessage="1" promptTitle="Например:" prompt="xxxxx.i04" sqref="D44:G44"/>
    <dataValidation allowBlank="1" showInputMessage="1" showErrorMessage="1" promptTitle="Например:" prompt="xxxxx.i05" sqref="D45:G45"/>
    <dataValidation allowBlank="1" showInputMessage="1" showErrorMessage="1" promptTitle="Например:" prompt="xxxxx.bot" sqref="D46:G46"/>
    <dataValidation allowBlank="1" showInputMessage="1" showErrorMessage="1" promptTitle="Например:" prompt="xxxxx.tms" sqref="D47:G47"/>
    <dataValidation allowBlank="1" showInputMessage="1" showErrorMessage="1" promptTitle="Например:" prompt="xxxxx.bms" sqref="D48:G48"/>
    <dataValidation allowBlank="1" showInputMessage="1" showErrorMessage="1" promptTitle="Например:" prompt="xxxxx.tsk" sqref="D49:G49"/>
    <dataValidation allowBlank="1" showInputMessage="1" showErrorMessage="1" promptTitle="Например:" prompt="xxxxx.bsk" sqref="D50:G50"/>
    <dataValidation allowBlank="1" showInputMessage="1" showErrorMessage="1" promptTitle="Например:" prompt="xxxxx.brd" sqref="D51:G51"/>
    <dataValidation allowBlank="1" showInputMessage="1" showErrorMessage="1" promptTitle="Например:" prompt="xxxxx.drl" sqref="D52:G52"/>
    <dataValidation allowBlank="1" showInputMessage="1" showErrorMessage="1" promptTitle="Например:" prompt="xxxxxu.drl" sqref="D53:G53"/>
    <dataValidation allowBlank="1" showInputMessage="1" showErrorMessage="1" prompt="Внесите, если есть такие требования" sqref="C10:I10"/>
    <dataValidation allowBlank="1" showInputMessage="1" showErrorMessage="1" prompt="Вычисляется автоматически при заполнении размеров печатной платы" sqref="H19:I19"/>
    <dataValidation allowBlank="1" showInputMessage="1" showErrorMessage="1" prompt="Вычисляется автоматически при заполнении размеров и количества печатных плат" sqref="H20:I20"/>
  </dataValidations>
  <hyperlinks>
    <hyperlink ref="H1" r:id="rId1" display="www.eltronix.net"/>
    <hyperlink ref="H2" r:id="rId2" display="info@eltronix.net"/>
  </hyperlinks>
  <printOptions/>
  <pageMargins left="0.75" right="0.75" top="1" bottom="1" header="0.5" footer="0.5"/>
  <pageSetup horizontalDpi="300" verticalDpi="300" orientation="portrait" scale="6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5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8" sqref="A8:IV8"/>
    </sheetView>
  </sheetViews>
  <sheetFormatPr defaultColWidth="9.00390625" defaultRowHeight="12.75"/>
  <cols>
    <col min="1" max="1" width="11.125" style="0" customWidth="1"/>
    <col min="2" max="2" width="14.125" style="0" customWidth="1"/>
    <col min="3" max="3" width="9.625" style="0" customWidth="1"/>
    <col min="4" max="4" width="13.25390625" style="0" customWidth="1"/>
    <col min="5" max="5" width="13.75390625" style="0" customWidth="1"/>
    <col min="6" max="6" width="15.625" style="0" customWidth="1"/>
    <col min="7" max="7" width="7.625" style="0" customWidth="1"/>
    <col min="8" max="8" width="11.00390625" style="0" customWidth="1"/>
    <col min="9" max="9" width="10.125" style="0" customWidth="1"/>
  </cols>
  <sheetData>
    <row r="1" spans="1:9" ht="12.75" customHeight="1">
      <c r="A1" s="6"/>
      <c r="B1" s="7"/>
      <c r="C1" s="128" t="s">
        <v>75</v>
      </c>
      <c r="D1" s="128"/>
      <c r="E1" s="128"/>
      <c r="F1" s="128"/>
      <c r="G1" s="128"/>
      <c r="H1" s="133" t="s">
        <v>78</v>
      </c>
      <c r="I1" s="134"/>
    </row>
    <row r="2" spans="1:9" ht="12.75" customHeight="1">
      <c r="A2" s="8"/>
      <c r="B2" s="4"/>
      <c r="C2" s="129"/>
      <c r="D2" s="129"/>
      <c r="E2" s="129"/>
      <c r="F2" s="129"/>
      <c r="G2" s="129"/>
      <c r="H2" s="131" t="s">
        <v>79</v>
      </c>
      <c r="I2" s="132"/>
    </row>
    <row r="3" spans="1:9" ht="16.5" thickBot="1">
      <c r="A3" s="8"/>
      <c r="B3" s="4"/>
      <c r="C3" s="130" t="s">
        <v>76</v>
      </c>
      <c r="D3" s="130"/>
      <c r="E3" s="130"/>
      <c r="F3" s="130"/>
      <c r="G3" s="130"/>
      <c r="H3" s="4"/>
      <c r="I3" s="12"/>
    </row>
    <row r="4" spans="1:9" ht="13.5" thickTop="1">
      <c r="A4" s="8"/>
      <c r="B4" s="4"/>
      <c r="C4" s="5"/>
      <c r="D4" s="5"/>
      <c r="E4" s="5"/>
      <c r="F4" s="5"/>
      <c r="G4" s="5"/>
      <c r="H4" s="5"/>
      <c r="I4" s="9"/>
    </row>
    <row r="5" spans="1:9" ht="15.75">
      <c r="A5" s="8"/>
      <c r="B5" s="4"/>
      <c r="C5" s="79" t="s">
        <v>77</v>
      </c>
      <c r="D5" s="79"/>
      <c r="E5" s="79"/>
      <c r="F5" s="79"/>
      <c r="G5" s="79"/>
      <c r="H5" s="80" t="s">
        <v>80</v>
      </c>
      <c r="I5" s="81"/>
    </row>
    <row r="6" spans="1:9" ht="13.5" thickBot="1">
      <c r="A6" s="10"/>
      <c r="B6" s="11"/>
      <c r="C6" s="11"/>
      <c r="D6" s="11"/>
      <c r="E6" s="11"/>
      <c r="F6" s="11"/>
      <c r="G6" s="11"/>
      <c r="H6" s="140" t="s">
        <v>81</v>
      </c>
      <c r="I6" s="141"/>
    </row>
    <row r="7" spans="1:9" ht="12.75">
      <c r="A7" s="13"/>
      <c r="B7" s="13"/>
      <c r="C7" s="13"/>
      <c r="D7" s="13"/>
      <c r="E7" s="13"/>
      <c r="F7" s="13"/>
      <c r="G7" s="4"/>
      <c r="H7" s="13"/>
      <c r="I7" s="13" t="s">
        <v>83</v>
      </c>
    </row>
    <row r="8" spans="1:9" ht="13.5" thickBot="1">
      <c r="A8" s="13"/>
      <c r="B8" s="13"/>
      <c r="C8" s="13"/>
      <c r="D8" s="13"/>
      <c r="E8" s="13"/>
      <c r="F8" s="13"/>
      <c r="G8" s="13"/>
      <c r="H8" s="13"/>
      <c r="I8" s="13"/>
    </row>
    <row r="9" spans="1:9" ht="13.5" thickBot="1">
      <c r="A9" s="179" t="s">
        <v>7</v>
      </c>
      <c r="B9" s="180"/>
      <c r="C9" s="72"/>
      <c r="D9" s="172"/>
      <c r="E9" s="179" t="s">
        <v>45</v>
      </c>
      <c r="F9" s="183"/>
      <c r="G9" s="186"/>
      <c r="H9" s="186"/>
      <c r="I9" s="174"/>
    </row>
    <row r="10" spans="1:9" ht="13.5" thickBot="1">
      <c r="A10" s="181" t="s">
        <v>100</v>
      </c>
      <c r="B10" s="182"/>
      <c r="C10" s="203"/>
      <c r="D10" s="85"/>
      <c r="E10" s="204"/>
      <c r="F10" s="204"/>
      <c r="G10" s="204"/>
      <c r="H10" s="204"/>
      <c r="I10" s="205"/>
    </row>
    <row r="11" spans="1:9" ht="13.5" thickBot="1">
      <c r="A11" s="179" t="s">
        <v>85</v>
      </c>
      <c r="B11" s="180"/>
      <c r="C11" s="76"/>
      <c r="D11" s="169"/>
      <c r="E11" s="179" t="s">
        <v>30</v>
      </c>
      <c r="F11" s="183"/>
      <c r="G11" s="186"/>
      <c r="H11" s="186"/>
      <c r="I11" s="174"/>
    </row>
    <row r="12" spans="1:9" ht="13.5" thickBot="1">
      <c r="A12" s="362" t="s">
        <v>138</v>
      </c>
      <c r="B12" s="363"/>
      <c r="C12" s="364"/>
      <c r="D12" s="365"/>
      <c r="E12" s="365"/>
      <c r="F12" s="365"/>
      <c r="G12" s="365"/>
      <c r="H12" s="365"/>
      <c r="I12" s="366"/>
    </row>
    <row r="13" spans="1:9" ht="13.5" thickBo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3.5" thickBot="1">
      <c r="A14" s="357" t="s">
        <v>101</v>
      </c>
      <c r="B14" s="370"/>
      <c r="C14" s="370"/>
      <c r="D14" s="370"/>
      <c r="E14" s="370"/>
      <c r="F14" s="370"/>
      <c r="G14" s="370"/>
      <c r="H14" s="370"/>
      <c r="I14" s="371"/>
    </row>
    <row r="15" spans="1:9" ht="13.5" thickBo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thickBot="1">
      <c r="A16" s="269" t="s">
        <v>139</v>
      </c>
      <c r="B16" s="270"/>
      <c r="C16" s="194"/>
      <c r="D16" s="190"/>
      <c r="E16" s="269" t="s">
        <v>97</v>
      </c>
      <c r="F16" s="270"/>
      <c r="G16" s="265"/>
      <c r="H16" s="265"/>
      <c r="I16" s="266"/>
    </row>
    <row r="17" spans="1:9" ht="12.75">
      <c r="A17" s="170" t="s">
        <v>136</v>
      </c>
      <c r="B17" s="45" t="s">
        <v>27</v>
      </c>
      <c r="C17" s="175"/>
      <c r="D17" s="176"/>
      <c r="E17" s="170" t="s">
        <v>29</v>
      </c>
      <c r="F17" s="47" t="s">
        <v>27</v>
      </c>
      <c r="G17" s="175"/>
      <c r="H17" s="73"/>
      <c r="I17" s="176"/>
    </row>
    <row r="18" spans="1:9" ht="13.5" thickBot="1">
      <c r="A18" s="171"/>
      <c r="B18" s="46" t="s">
        <v>28</v>
      </c>
      <c r="C18" s="267"/>
      <c r="D18" s="268"/>
      <c r="E18" s="171"/>
      <c r="F18" s="48" t="s">
        <v>28</v>
      </c>
      <c r="G18" s="168"/>
      <c r="H18" s="77"/>
      <c r="I18" s="78"/>
    </row>
    <row r="19" spans="1:9" ht="12.75" customHeight="1" thickBot="1">
      <c r="A19" s="225" t="s">
        <v>140</v>
      </c>
      <c r="B19" s="226"/>
      <c r="C19" s="173"/>
      <c r="D19" s="174"/>
      <c r="E19" s="142" t="s">
        <v>33</v>
      </c>
      <c r="F19" s="271"/>
      <c r="G19" s="264"/>
      <c r="H19" s="265"/>
      <c r="I19" s="266"/>
    </row>
    <row r="20" spans="1:9" ht="12.75" customHeight="1" thickBot="1">
      <c r="A20" s="225" t="s">
        <v>105</v>
      </c>
      <c r="B20" s="226"/>
      <c r="C20" s="262"/>
      <c r="D20" s="263"/>
      <c r="E20" s="142" t="s">
        <v>36</v>
      </c>
      <c r="F20" s="271"/>
      <c r="G20" s="264"/>
      <c r="H20" s="265"/>
      <c r="I20" s="266"/>
    </row>
    <row r="21" spans="1:9" ht="12.75" customHeight="1" thickBot="1">
      <c r="A21" s="258" t="s">
        <v>106</v>
      </c>
      <c r="B21" s="259"/>
      <c r="C21" s="262"/>
      <c r="D21" s="165"/>
      <c r="E21" s="257" t="s">
        <v>107</v>
      </c>
      <c r="F21" s="259"/>
      <c r="G21" s="264"/>
      <c r="H21" s="265"/>
      <c r="I21" s="266"/>
    </row>
    <row r="22" spans="1:9" ht="13.5" thickBot="1">
      <c r="A22" s="257" t="s">
        <v>103</v>
      </c>
      <c r="B22" s="259"/>
      <c r="C22" s="165"/>
      <c r="D22" s="165"/>
      <c r="E22" s="257" t="s">
        <v>104</v>
      </c>
      <c r="F22" s="259"/>
      <c r="G22" s="165"/>
      <c r="H22" s="165"/>
      <c r="I22" s="263"/>
    </row>
    <row r="23" spans="1:9" ht="13.5" thickBot="1">
      <c r="A23" s="257" t="s">
        <v>109</v>
      </c>
      <c r="B23" s="259"/>
      <c r="C23" s="165"/>
      <c r="D23" s="165"/>
      <c r="E23" s="257" t="s">
        <v>108</v>
      </c>
      <c r="F23" s="259"/>
      <c r="G23" s="165"/>
      <c r="H23" s="165"/>
      <c r="I23" s="263"/>
    </row>
    <row r="24" spans="1:9" ht="13.5" thickBot="1">
      <c r="A24" s="257" t="s">
        <v>130</v>
      </c>
      <c r="B24" s="259"/>
      <c r="C24" s="165"/>
      <c r="D24" s="165"/>
      <c r="E24" s="257" t="s">
        <v>110</v>
      </c>
      <c r="F24" s="259"/>
      <c r="G24" s="165"/>
      <c r="H24" s="165"/>
      <c r="I24" s="263"/>
    </row>
    <row r="25" spans="1:9" ht="13.5" thickBot="1">
      <c r="A25" s="257" t="s">
        <v>111</v>
      </c>
      <c r="B25" s="259"/>
      <c r="C25" s="262"/>
      <c r="D25" s="165"/>
      <c r="E25" s="165"/>
      <c r="F25" s="165"/>
      <c r="G25" s="165"/>
      <c r="H25" s="165"/>
      <c r="I25" s="263"/>
    </row>
    <row r="26" spans="1:9" ht="13.5" thickBot="1">
      <c r="A26" s="257" t="s">
        <v>113</v>
      </c>
      <c r="B26" s="259"/>
      <c r="C26" s="165"/>
      <c r="D26" s="165"/>
      <c r="E26" s="257" t="s">
        <v>112</v>
      </c>
      <c r="F26" s="259"/>
      <c r="G26" s="165"/>
      <c r="H26" s="165"/>
      <c r="I26" s="263"/>
    </row>
    <row r="27" spans="1:9" ht="13.5" thickBot="1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3.5" thickBot="1">
      <c r="A28" s="257" t="s">
        <v>141</v>
      </c>
      <c r="B28" s="258"/>
      <c r="C28" s="259"/>
      <c r="D28" s="49"/>
      <c r="E28" s="260" t="s">
        <v>142</v>
      </c>
      <c r="F28" s="261"/>
      <c r="G28" s="262"/>
      <c r="H28" s="165"/>
      <c r="I28" s="263"/>
    </row>
    <row r="29" spans="1:9" ht="12.75">
      <c r="A29" s="242" t="s">
        <v>99</v>
      </c>
      <c r="B29" s="243"/>
      <c r="C29" s="68"/>
      <c r="D29" s="246"/>
      <c r="E29" s="246"/>
      <c r="F29" s="246"/>
      <c r="G29" s="246"/>
      <c r="H29" s="246"/>
      <c r="I29" s="69"/>
    </row>
    <row r="30" spans="1:9" ht="13.5" thickBot="1">
      <c r="A30" s="244"/>
      <c r="B30" s="245"/>
      <c r="C30" s="70"/>
      <c r="D30" s="247"/>
      <c r="E30" s="247"/>
      <c r="F30" s="247"/>
      <c r="G30" s="247"/>
      <c r="H30" s="247"/>
      <c r="I30" s="71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12" ht="12.75">
      <c r="A37" s="13"/>
      <c r="B37" s="13"/>
      <c r="C37" s="13"/>
      <c r="D37" s="13"/>
      <c r="E37" s="13"/>
      <c r="F37" s="13"/>
      <c r="G37" s="13"/>
      <c r="H37" s="13"/>
      <c r="I37" s="13"/>
      <c r="L37" s="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</sheetData>
  <sheetProtection/>
  <mergeCells count="64">
    <mergeCell ref="C12:I12"/>
    <mergeCell ref="A14:I14"/>
    <mergeCell ref="A16:B16"/>
    <mergeCell ref="A29:B30"/>
    <mergeCell ref="C29:I30"/>
    <mergeCell ref="C5:G5"/>
    <mergeCell ref="H5:I5"/>
    <mergeCell ref="C1:G2"/>
    <mergeCell ref="H1:I1"/>
    <mergeCell ref="H2:I2"/>
    <mergeCell ref="C3:G3"/>
    <mergeCell ref="A9:B9"/>
    <mergeCell ref="C9:D9"/>
    <mergeCell ref="E9:F9"/>
    <mergeCell ref="G9:I9"/>
    <mergeCell ref="A10:B10"/>
    <mergeCell ref="C10:I10"/>
    <mergeCell ref="A11:B11"/>
    <mergeCell ref="C11:D11"/>
    <mergeCell ref="E11:F11"/>
    <mergeCell ref="G11:I11"/>
    <mergeCell ref="G20:I20"/>
    <mergeCell ref="C16:D16"/>
    <mergeCell ref="A19:B19"/>
    <mergeCell ref="C19:D19"/>
    <mergeCell ref="E16:F16"/>
    <mergeCell ref="G16:I16"/>
    <mergeCell ref="E19:F19"/>
    <mergeCell ref="A20:B20"/>
    <mergeCell ref="E20:F20"/>
    <mergeCell ref="C20:D20"/>
    <mergeCell ref="A21:B21"/>
    <mergeCell ref="A17:A18"/>
    <mergeCell ref="C17:D17"/>
    <mergeCell ref="C18:D18"/>
    <mergeCell ref="A22:B22"/>
    <mergeCell ref="E22:F22"/>
    <mergeCell ref="C22:D22"/>
    <mergeCell ref="E21:F21"/>
    <mergeCell ref="C21:D21"/>
    <mergeCell ref="G19:I19"/>
    <mergeCell ref="E17:E18"/>
    <mergeCell ref="G18:I18"/>
    <mergeCell ref="G17:I17"/>
    <mergeCell ref="G21:I21"/>
    <mergeCell ref="A23:B23"/>
    <mergeCell ref="C23:D23"/>
    <mergeCell ref="E23:F23"/>
    <mergeCell ref="G23:I23"/>
    <mergeCell ref="A24:B24"/>
    <mergeCell ref="C24:D24"/>
    <mergeCell ref="E24:F24"/>
    <mergeCell ref="G24:I24"/>
    <mergeCell ref="G22:I22"/>
    <mergeCell ref="H6:I6"/>
    <mergeCell ref="A28:C28"/>
    <mergeCell ref="E28:F28"/>
    <mergeCell ref="G28:I28"/>
    <mergeCell ref="A25:B25"/>
    <mergeCell ref="C25:I25"/>
    <mergeCell ref="A26:B26"/>
    <mergeCell ref="C26:D26"/>
    <mergeCell ref="E26:F26"/>
    <mergeCell ref="G26:I26"/>
  </mergeCells>
  <dataValidations count="15">
    <dataValidation type="list" allowBlank="1" showInputMessage="1" showErrorMessage="1" sqref="C20:D20 G20:I20 C23:D24 C26:D26 D28">
      <formula1>"да,нет"</formula1>
    </dataValidation>
    <dataValidation type="list" allowBlank="1" showInputMessage="1" showErrorMessage="1" sqref="C11:D11">
      <formula1>"P-CAD 2000-2004,P-CAD 4.5,P-CAD 8.5,ORCAD,GERBER,CAM 350,Accel EDA,Sprint-Layout,Protel,Mentor Gr,Cadance"</formula1>
    </dataValidation>
    <dataValidation type="list" allowBlank="1" showInputMessage="1" showErrorMessage="1" sqref="C9:D9">
      <formula1>"новый,повторный без изменений,повторный с изменениями"</formula1>
    </dataValidation>
    <dataValidation allowBlank="1" showInputMessage="1" showErrorMessage="1" prompt="Указать полное количество печатных плат в Заказе (в штуках)" sqref="C16:D16"/>
    <dataValidation allowBlank="1" showInputMessage="1" showErrorMessage="1" prompt="Указать размер" sqref="G17:I18 C17:D18"/>
    <dataValidation type="list" allowBlank="1" showInputMessage="1" showErrorMessage="1" sqref="G19:I19">
      <formula1>"горячее лужение (HASL), горячее лужение бессвинцовое, иммерсионное золото, иммерсионное олово, иммерсионное серебро, гальваническое золото, гальваническое серебро, орг. покрытие (ENTEK), графитовое покрытие КП"</formula1>
    </dataValidation>
    <dataValidation type="list" allowBlank="1" showInputMessage="1" showErrorMessage="1" sqref="G21:I21 C21:D21">
      <formula1>"одностороний,двустороний,нет"</formula1>
    </dataValidation>
    <dataValidation type="list" allowBlank="1" showInputMessage="1" showErrorMessage="1" sqref="C25:I25">
      <formula1>"свинцовая,бессвинцовая"</formula1>
    </dataValidation>
    <dataValidation type="list" allowBlank="1" showInputMessage="1" showErrorMessage="1" sqref="G26:I26">
      <formula1>"изготовлен травлением,изготовлен лазером,поставляет заказчик"</formula1>
    </dataValidation>
    <dataValidation allowBlank="1" showInputMessage="1" showErrorMessage="1" prompt="Количество плат в повторе шт." sqref="G28:I28"/>
    <dataValidation allowBlank="1" showInputMessage="1" showErrorMessage="1" prompt="Указать, если имеется такая информация" sqref="C22:D22 G22:I22"/>
    <dataValidation allowBlank="1" showInputMessage="1" showErrorMessage="1" prompt="Указать количество монтируемых на одну плату микросхем BGA" sqref="G23:I23"/>
    <dataValidation type="list" allowBlank="1" showInputMessage="1" showErrorMessage="1" prompt="Форма отчета рентгеноконтроля" sqref="G24:I24">
      <formula1>"отчет,отчет с фотографиями,фотографии"</formula1>
    </dataValidation>
    <dataValidation allowBlank="1" showInputMessage="1" showErrorMessage="1" prompt="Внесите, если есть такие требования" sqref="C10:I10"/>
    <dataValidation allowBlank="1" showInputMessage="1" showErrorMessage="1" prompt="Указать количество печатных плат в панели (в штуках)" sqref="G16:I16"/>
  </dataValidations>
  <hyperlinks>
    <hyperlink ref="H1" r:id="rId1" display="www.eltronix.net"/>
    <hyperlink ref="H2" r:id="rId2" display="info@eltronix.net"/>
  </hyperlinks>
  <printOptions/>
  <pageMargins left="0.75" right="0.75" top="1" bottom="1" header="0.5" footer="0.5"/>
  <pageSetup horizontalDpi="300" verticalDpi="300" orientation="portrait" scale="85" r:id="rId4"/>
  <colBreaks count="1" manualBreakCount="1">
    <brk id="9" max="6553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4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8" sqref="A8:IV8"/>
    </sheetView>
  </sheetViews>
  <sheetFormatPr defaultColWidth="9.00390625" defaultRowHeight="12.75"/>
  <cols>
    <col min="1" max="1" width="10.375" style="0" customWidth="1"/>
    <col min="2" max="2" width="12.25390625" style="0" customWidth="1"/>
    <col min="3" max="3" width="10.75390625" style="0" customWidth="1"/>
    <col min="4" max="4" width="10.875" style="0" customWidth="1"/>
    <col min="5" max="5" width="9.75390625" style="0" customWidth="1"/>
    <col min="6" max="6" width="10.625" style="0" customWidth="1"/>
    <col min="7" max="7" width="10.75390625" style="0" customWidth="1"/>
    <col min="8" max="8" width="10.25390625" style="0" customWidth="1"/>
    <col min="9" max="9" width="13.625" style="0" customWidth="1"/>
  </cols>
  <sheetData>
    <row r="1" spans="1:9" ht="12.75" customHeight="1">
      <c r="A1" s="6"/>
      <c r="B1" s="7"/>
      <c r="C1" s="128" t="s">
        <v>75</v>
      </c>
      <c r="D1" s="128"/>
      <c r="E1" s="128"/>
      <c r="F1" s="128"/>
      <c r="G1" s="128"/>
      <c r="H1" s="133" t="s">
        <v>78</v>
      </c>
      <c r="I1" s="134"/>
    </row>
    <row r="2" spans="1:9" ht="12.75" customHeight="1">
      <c r="A2" s="8"/>
      <c r="B2" s="4"/>
      <c r="C2" s="129"/>
      <c r="D2" s="129"/>
      <c r="E2" s="129"/>
      <c r="F2" s="129"/>
      <c r="G2" s="129"/>
      <c r="H2" s="131" t="s">
        <v>79</v>
      </c>
      <c r="I2" s="132"/>
    </row>
    <row r="3" spans="1:9" ht="16.5" thickBot="1">
      <c r="A3" s="8"/>
      <c r="B3" s="4"/>
      <c r="C3" s="130" t="s">
        <v>76</v>
      </c>
      <c r="D3" s="130"/>
      <c r="E3" s="130"/>
      <c r="F3" s="130"/>
      <c r="G3" s="130"/>
      <c r="H3" s="4"/>
      <c r="I3" s="12"/>
    </row>
    <row r="4" spans="1:9" ht="13.5" thickTop="1">
      <c r="A4" s="8"/>
      <c r="B4" s="4"/>
      <c r="C4" s="5"/>
      <c r="D4" s="5"/>
      <c r="E4" s="5"/>
      <c r="F4" s="5"/>
      <c r="G4" s="5"/>
      <c r="H4" s="5"/>
      <c r="I4" s="9"/>
    </row>
    <row r="5" spans="1:9" ht="15.75">
      <c r="A5" s="8"/>
      <c r="B5" s="4"/>
      <c r="C5" s="79" t="s">
        <v>77</v>
      </c>
      <c r="D5" s="79"/>
      <c r="E5" s="79"/>
      <c r="F5" s="79"/>
      <c r="G5" s="79"/>
      <c r="H5" s="80" t="s">
        <v>80</v>
      </c>
      <c r="I5" s="81"/>
    </row>
    <row r="6" spans="1:9" ht="13.5" thickBot="1">
      <c r="A6" s="10"/>
      <c r="B6" s="11"/>
      <c r="C6" s="11"/>
      <c r="D6" s="11"/>
      <c r="E6" s="11"/>
      <c r="F6" s="11"/>
      <c r="G6" s="11"/>
      <c r="H6" s="140" t="s">
        <v>81</v>
      </c>
      <c r="I6" s="141"/>
    </row>
    <row r="7" spans="1:9" ht="12.75">
      <c r="A7" s="13"/>
      <c r="B7" s="13"/>
      <c r="C7" s="13"/>
      <c r="D7" s="13"/>
      <c r="E7" s="13"/>
      <c r="F7" s="13"/>
      <c r="G7" s="4"/>
      <c r="H7" s="13"/>
      <c r="I7" s="13" t="s">
        <v>83</v>
      </c>
    </row>
    <row r="8" spans="1:9" ht="13.5" thickBot="1">
      <c r="A8" s="13"/>
      <c r="B8" s="13"/>
      <c r="C8" s="13"/>
      <c r="D8" s="13"/>
      <c r="E8" s="13"/>
      <c r="F8" s="13"/>
      <c r="G8" s="13"/>
      <c r="H8" s="13"/>
      <c r="I8" s="13"/>
    </row>
    <row r="9" spans="1:9" ht="13.5" thickBot="1">
      <c r="A9" s="179" t="s">
        <v>7</v>
      </c>
      <c r="B9" s="180"/>
      <c r="C9" s="72"/>
      <c r="D9" s="172"/>
      <c r="E9" s="179" t="s">
        <v>45</v>
      </c>
      <c r="F9" s="183"/>
      <c r="G9" s="186"/>
      <c r="H9" s="186"/>
      <c r="I9" s="174"/>
    </row>
    <row r="10" spans="1:9" ht="13.5" thickBot="1">
      <c r="A10" s="181" t="s">
        <v>100</v>
      </c>
      <c r="B10" s="182"/>
      <c r="C10" s="203"/>
      <c r="D10" s="85"/>
      <c r="E10" s="204"/>
      <c r="F10" s="204"/>
      <c r="G10" s="204"/>
      <c r="H10" s="204"/>
      <c r="I10" s="205"/>
    </row>
    <row r="11" spans="1:9" ht="13.5" thickBot="1">
      <c r="A11" s="179" t="s">
        <v>85</v>
      </c>
      <c r="B11" s="180"/>
      <c r="C11" s="76"/>
      <c r="D11" s="169"/>
      <c r="E11" s="179" t="s">
        <v>30</v>
      </c>
      <c r="F11" s="183"/>
      <c r="G11" s="61"/>
      <c r="H11" s="186"/>
      <c r="I11" s="174"/>
    </row>
    <row r="12" spans="1:9" ht="13.5" thickBot="1">
      <c r="A12" s="257" t="s">
        <v>102</v>
      </c>
      <c r="B12" s="259"/>
      <c r="C12" s="367"/>
      <c r="D12" s="368"/>
      <c r="E12" s="368"/>
      <c r="F12" s="368"/>
      <c r="G12" s="368"/>
      <c r="H12" s="368"/>
      <c r="I12" s="369"/>
    </row>
    <row r="13" spans="1:9" ht="13.5" thickBo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3.5" thickBot="1">
      <c r="A14" s="257" t="s">
        <v>120</v>
      </c>
      <c r="B14" s="259"/>
      <c r="C14" s="165"/>
      <c r="D14" s="165"/>
      <c r="E14" s="257" t="s">
        <v>121</v>
      </c>
      <c r="F14" s="259"/>
      <c r="G14" s="165"/>
      <c r="H14" s="165"/>
      <c r="I14" s="263"/>
    </row>
    <row r="15" spans="1:9" ht="13.5" thickBot="1">
      <c r="A15" s="257" t="s">
        <v>17</v>
      </c>
      <c r="B15" s="259"/>
      <c r="C15" s="165"/>
      <c r="D15" s="165"/>
      <c r="E15" s="257" t="s">
        <v>110</v>
      </c>
      <c r="F15" s="259"/>
      <c r="G15" s="165"/>
      <c r="H15" s="165"/>
      <c r="I15" s="263"/>
    </row>
    <row r="16" spans="1:9" ht="13.5" thickBot="1">
      <c r="A16" s="257" t="s">
        <v>122</v>
      </c>
      <c r="B16" s="259"/>
      <c r="C16" s="262"/>
      <c r="D16" s="165"/>
      <c r="E16" s="165"/>
      <c r="F16" s="165"/>
      <c r="G16" s="165"/>
      <c r="H16" s="165"/>
      <c r="I16" s="263"/>
    </row>
    <row r="17" spans="1:9" ht="13.5" thickBo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3.5" thickBot="1">
      <c r="A18" s="357" t="s">
        <v>143</v>
      </c>
      <c r="B18" s="370"/>
      <c r="C18" s="370"/>
      <c r="D18" s="370"/>
      <c r="E18" s="370"/>
      <c r="F18" s="370"/>
      <c r="G18" s="370"/>
      <c r="H18" s="370"/>
      <c r="I18" s="371"/>
    </row>
    <row r="19" spans="1:9" ht="13.5" thickBo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0.25" customHeight="1">
      <c r="A20" s="280" t="s">
        <v>114</v>
      </c>
      <c r="B20" s="276"/>
      <c r="C20" s="276" t="s">
        <v>115</v>
      </c>
      <c r="D20" s="282" t="s">
        <v>119</v>
      </c>
      <c r="E20" s="283"/>
      <c r="F20" s="276" t="s">
        <v>116</v>
      </c>
      <c r="G20" s="276" t="s">
        <v>117</v>
      </c>
      <c r="H20" s="276" t="s">
        <v>118</v>
      </c>
      <c r="I20" s="278" t="s">
        <v>130</v>
      </c>
    </row>
    <row r="21" spans="1:9" ht="19.5" customHeight="1" thickBot="1">
      <c r="A21" s="281"/>
      <c r="B21" s="277"/>
      <c r="C21" s="277"/>
      <c r="D21" s="52" t="s">
        <v>28</v>
      </c>
      <c r="E21" s="52" t="s">
        <v>27</v>
      </c>
      <c r="F21" s="277"/>
      <c r="G21" s="277"/>
      <c r="H21" s="277"/>
      <c r="I21" s="279"/>
    </row>
    <row r="22" spans="1:9" ht="12.75">
      <c r="A22" s="274"/>
      <c r="B22" s="275"/>
      <c r="C22" s="53"/>
      <c r="D22" s="53"/>
      <c r="E22" s="53"/>
      <c r="F22" s="53"/>
      <c r="G22" s="53"/>
      <c r="H22" s="53"/>
      <c r="I22" s="54"/>
    </row>
    <row r="23" spans="1:9" ht="12.75">
      <c r="A23" s="272"/>
      <c r="B23" s="273"/>
      <c r="C23" s="50"/>
      <c r="D23" s="50"/>
      <c r="E23" s="50"/>
      <c r="F23" s="50"/>
      <c r="G23" s="50"/>
      <c r="H23" s="50"/>
      <c r="I23" s="51"/>
    </row>
    <row r="24" spans="1:9" ht="12.75">
      <c r="A24" s="274"/>
      <c r="B24" s="275"/>
      <c r="C24" s="53"/>
      <c r="D24" s="53"/>
      <c r="E24" s="53"/>
      <c r="F24" s="53"/>
      <c r="G24" s="53"/>
      <c r="H24" s="53"/>
      <c r="I24" s="54"/>
    </row>
    <row r="25" spans="1:9" ht="12.75">
      <c r="A25" s="272"/>
      <c r="B25" s="273"/>
      <c r="C25" s="50"/>
      <c r="D25" s="50"/>
      <c r="E25" s="50"/>
      <c r="F25" s="50"/>
      <c r="G25" s="50"/>
      <c r="H25" s="50"/>
      <c r="I25" s="51"/>
    </row>
    <row r="26" spans="1:9" ht="12.75">
      <c r="A26" s="274"/>
      <c r="B26" s="275"/>
      <c r="C26" s="53"/>
      <c r="D26" s="53"/>
      <c r="E26" s="53"/>
      <c r="F26" s="53"/>
      <c r="G26" s="53"/>
      <c r="H26" s="53"/>
      <c r="I26" s="54"/>
    </row>
    <row r="27" spans="1:9" ht="12.75">
      <c r="A27" s="272"/>
      <c r="B27" s="273"/>
      <c r="C27" s="50"/>
      <c r="D27" s="50"/>
      <c r="E27" s="50"/>
      <c r="F27" s="50"/>
      <c r="G27" s="50"/>
      <c r="H27" s="50"/>
      <c r="I27" s="51"/>
    </row>
    <row r="28" spans="1:9" ht="12.75">
      <c r="A28" s="274"/>
      <c r="B28" s="275"/>
      <c r="C28" s="53"/>
      <c r="D28" s="53"/>
      <c r="E28" s="53"/>
      <c r="F28" s="53"/>
      <c r="G28" s="53"/>
      <c r="H28" s="53"/>
      <c r="I28" s="54"/>
    </row>
    <row r="29" spans="1:9" ht="12.75">
      <c r="A29" s="272"/>
      <c r="B29" s="273"/>
      <c r="C29" s="50"/>
      <c r="D29" s="50"/>
      <c r="E29" s="50"/>
      <c r="F29" s="50"/>
      <c r="G29" s="50"/>
      <c r="H29" s="50"/>
      <c r="I29" s="51"/>
    </row>
    <row r="30" spans="1:9" ht="12.75">
      <c r="A30" s="274"/>
      <c r="B30" s="275"/>
      <c r="C30" s="53"/>
      <c r="D30" s="53"/>
      <c r="E30" s="53"/>
      <c r="F30" s="53"/>
      <c r="G30" s="53"/>
      <c r="H30" s="53"/>
      <c r="I30" s="54"/>
    </row>
    <row r="31" spans="1:9" ht="13.5" thickBot="1">
      <c r="A31" s="272"/>
      <c r="B31" s="273"/>
      <c r="C31" s="50"/>
      <c r="D31" s="50"/>
      <c r="E31" s="50"/>
      <c r="F31" s="50"/>
      <c r="G31" s="50"/>
      <c r="H31" s="50"/>
      <c r="I31" s="51"/>
    </row>
    <row r="32" spans="1:9" ht="12.75">
      <c r="A32" s="242" t="s">
        <v>99</v>
      </c>
      <c r="B32" s="243"/>
      <c r="C32" s="68"/>
      <c r="D32" s="246"/>
      <c r="E32" s="246"/>
      <c r="F32" s="246"/>
      <c r="G32" s="246"/>
      <c r="H32" s="246"/>
      <c r="I32" s="69"/>
    </row>
    <row r="33" spans="1:9" ht="13.5" thickBot="1">
      <c r="A33" s="244"/>
      <c r="B33" s="245"/>
      <c r="C33" s="70"/>
      <c r="D33" s="247"/>
      <c r="E33" s="247"/>
      <c r="F33" s="247"/>
      <c r="G33" s="247"/>
      <c r="H33" s="247"/>
      <c r="I33" s="71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</sheetData>
  <sheetProtection/>
  <mergeCells count="49">
    <mergeCell ref="A18:I18"/>
    <mergeCell ref="A31:B31"/>
    <mergeCell ref="D20:E20"/>
    <mergeCell ref="A32:B33"/>
    <mergeCell ref="C32:I33"/>
    <mergeCell ref="A27:B27"/>
    <mergeCell ref="A28:B28"/>
    <mergeCell ref="A29:B29"/>
    <mergeCell ref="A30:B30"/>
    <mergeCell ref="A23:B23"/>
    <mergeCell ref="A24:B24"/>
    <mergeCell ref="A25:B25"/>
    <mergeCell ref="A26:B26"/>
    <mergeCell ref="G20:G21"/>
    <mergeCell ref="H20:H21"/>
    <mergeCell ref="I20:I21"/>
    <mergeCell ref="A22:B22"/>
    <mergeCell ref="A20:B21"/>
    <mergeCell ref="C20:C21"/>
    <mergeCell ref="F20:F21"/>
    <mergeCell ref="A16:B16"/>
    <mergeCell ref="C16:I16"/>
    <mergeCell ref="A15:B15"/>
    <mergeCell ref="C15:D15"/>
    <mergeCell ref="E15:F15"/>
    <mergeCell ref="G15:I15"/>
    <mergeCell ref="A14:B14"/>
    <mergeCell ref="C14:D14"/>
    <mergeCell ref="E14:F14"/>
    <mergeCell ref="G14:I14"/>
    <mergeCell ref="A12:B12"/>
    <mergeCell ref="C12:I12"/>
    <mergeCell ref="H5:I5"/>
    <mergeCell ref="A10:B10"/>
    <mergeCell ref="C10:I10"/>
    <mergeCell ref="A11:B11"/>
    <mergeCell ref="C11:D11"/>
    <mergeCell ref="E11:F11"/>
    <mergeCell ref="C1:G2"/>
    <mergeCell ref="H1:I1"/>
    <mergeCell ref="H2:I2"/>
    <mergeCell ref="C3:G3"/>
    <mergeCell ref="H6:I6"/>
    <mergeCell ref="A9:B9"/>
    <mergeCell ref="C9:D9"/>
    <mergeCell ref="E9:F9"/>
    <mergeCell ref="G9:I9"/>
    <mergeCell ref="C5:G5"/>
  </mergeCells>
  <dataValidations count="16">
    <dataValidation type="list" allowBlank="1" showInputMessage="1" showErrorMessage="1" sqref="C11:D11">
      <formula1>"P-CAD 2000-2004,P-CAD 4.5,P-CAD 8.5,ORCAD,GERBER,CAM 350,Accel EDA,Sprint-Layout,Protel,Mentor Gr,Cadance"</formula1>
    </dataValidation>
    <dataValidation type="list" allowBlank="1" showInputMessage="1" showErrorMessage="1" sqref="C9:D9">
      <formula1>"новый,повторный без изменений,повторный с изменениями"</formula1>
    </dataValidation>
    <dataValidation type="list" allowBlank="1" showInputMessage="1" showErrorMessage="1" sqref="C15:D15">
      <formula1>"да,нет"</formula1>
    </dataValidation>
    <dataValidation type="list" allowBlank="1" showInputMessage="1" showErrorMessage="1" sqref="C16:I16">
      <formula1>"свинцовый,бессвинцовый,смешаный"</formula1>
    </dataValidation>
    <dataValidation type="list" allowBlank="1" showInputMessage="1" showErrorMessage="1" prompt="Форма отчета рентгеноконтроля" sqref="G15:I15">
      <formula1>"отчет,отчет с фотографиями,фотографии"</formula1>
    </dataValidation>
    <dataValidation type="list" allowBlank="1" showInputMessage="1" showErrorMessage="1" sqref="A22:B31">
      <formula1>"монтаж,демонтаж,реболлинг,реболлинг с монтажом,"</formula1>
    </dataValidation>
    <dataValidation allowBlank="1" showInputMessage="1" showErrorMessage="1" prompt="Какое количество микросхем устанавливается на одну плату" sqref="C22:C31"/>
    <dataValidation type="list" allowBlank="1" showInputMessage="1" showErrorMessage="1" sqref="F22:F31">
      <formula1>" BGA,µBGA,Flip-Chip,TQFP,CSP,РоР,нет данных"</formula1>
    </dataValidation>
    <dataValidation allowBlank="1" showInputMessage="1" showErrorMessage="1" prompt="Размер микросхемы по длине в мм." sqref="E22:E31"/>
    <dataValidation allowBlank="1" showInputMessage="1" showErrorMessage="1" prompt="Размер микросхемы по ширине в мм." sqref="D22:D31"/>
    <dataValidation allowBlank="1" showInputMessage="1" showErrorMessage="1" prompt="Указать количество выводов у микросхемы" sqref="G22:G31"/>
    <dataValidation allowBlank="1" showInputMessage="1" showErrorMessage="1" prompt="Указать шаг микросхемы в мм." sqref="H22:H31"/>
    <dataValidation allowBlank="1" showInputMessage="1" showErrorMessage="1" prompt="Указать количество плат для монтажа" sqref="C14:D14"/>
    <dataValidation type="list" allowBlank="1" showInputMessage="1" showErrorMessage="1" prompt="Указать тип платы" sqref="G14:I14">
      <formula1>"пустая плата,плата с компонентами"</formula1>
    </dataValidation>
    <dataValidation allowBlank="1" showInputMessage="1" showErrorMessage="1" prompt="Внесите, если есть такие требования" sqref="C10:I10"/>
    <dataValidation allowBlank="1" showInputMessage="1" showErrorMessage="1" prompt="Нужно ли проводить рентгеновский контроль. При особых условиях выбирайте &quot;дополнительно&quot; и описывайте условия в графе &quot;Дополнительные тербования&quot;" sqref="I22:I31"/>
  </dataValidations>
  <hyperlinks>
    <hyperlink ref="H1" r:id="rId1" display="www.eltronix.net"/>
    <hyperlink ref="H2" r:id="rId2" display="info@eltronix.net"/>
  </hyperlinks>
  <printOptions/>
  <pageMargins left="0.75" right="0.75" top="1" bottom="1" header="0.5" footer="0.5"/>
  <pageSetup horizontalDpi="300" verticalDpi="300" orientation="portrait" scale="91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I4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8" sqref="A8:IV8"/>
    </sheetView>
  </sheetViews>
  <sheetFormatPr defaultColWidth="9.00390625" defaultRowHeight="12.75"/>
  <cols>
    <col min="1" max="1" width="11.75390625" style="0" customWidth="1"/>
    <col min="2" max="2" width="11.00390625" style="0" customWidth="1"/>
    <col min="3" max="3" width="10.625" style="0" customWidth="1"/>
    <col min="4" max="4" width="11.00390625" style="0" customWidth="1"/>
    <col min="5" max="5" width="10.25390625" style="0" customWidth="1"/>
    <col min="6" max="6" width="10.00390625" style="0" customWidth="1"/>
    <col min="7" max="7" width="10.75390625" style="0" customWidth="1"/>
    <col min="8" max="8" width="10.25390625" style="0" customWidth="1"/>
    <col min="9" max="9" width="10.75390625" style="0" customWidth="1"/>
  </cols>
  <sheetData>
    <row r="1" spans="1:9" ht="12.75" customHeight="1">
      <c r="A1" s="6"/>
      <c r="B1" s="7"/>
      <c r="C1" s="128" t="s">
        <v>75</v>
      </c>
      <c r="D1" s="128"/>
      <c r="E1" s="128"/>
      <c r="F1" s="128"/>
      <c r="G1" s="128"/>
      <c r="H1" s="133" t="s">
        <v>78</v>
      </c>
      <c r="I1" s="134"/>
    </row>
    <row r="2" spans="1:9" ht="12.75" customHeight="1">
      <c r="A2" s="8"/>
      <c r="B2" s="4"/>
      <c r="C2" s="129"/>
      <c r="D2" s="129"/>
      <c r="E2" s="129"/>
      <c r="F2" s="129"/>
      <c r="G2" s="129"/>
      <c r="H2" s="131" t="s">
        <v>79</v>
      </c>
      <c r="I2" s="132"/>
    </row>
    <row r="3" spans="1:9" ht="16.5" thickBot="1">
      <c r="A3" s="8"/>
      <c r="B3" s="4"/>
      <c r="C3" s="130" t="s">
        <v>76</v>
      </c>
      <c r="D3" s="130"/>
      <c r="E3" s="130"/>
      <c r="F3" s="130"/>
      <c r="G3" s="130"/>
      <c r="H3" s="4"/>
      <c r="I3" s="12"/>
    </row>
    <row r="4" spans="1:9" ht="13.5" thickTop="1">
      <c r="A4" s="8"/>
      <c r="B4" s="4"/>
      <c r="C4" s="5"/>
      <c r="D4" s="5"/>
      <c r="E4" s="5"/>
      <c r="F4" s="5"/>
      <c r="G4" s="5"/>
      <c r="H4" s="5"/>
      <c r="I4" s="9"/>
    </row>
    <row r="5" spans="1:9" ht="15.75">
      <c r="A5" s="8"/>
      <c r="B5" s="4"/>
      <c r="C5" s="79" t="s">
        <v>77</v>
      </c>
      <c r="D5" s="79"/>
      <c r="E5" s="79"/>
      <c r="F5" s="79"/>
      <c r="G5" s="79"/>
      <c r="H5" s="80" t="s">
        <v>80</v>
      </c>
      <c r="I5" s="81"/>
    </row>
    <row r="6" spans="1:9" ht="13.5" thickBot="1">
      <c r="A6" s="10"/>
      <c r="B6" s="11"/>
      <c r="C6" s="11"/>
      <c r="D6" s="11"/>
      <c r="E6" s="11"/>
      <c r="F6" s="11"/>
      <c r="G6" s="11"/>
      <c r="H6" s="140" t="s">
        <v>81</v>
      </c>
      <c r="I6" s="141"/>
    </row>
    <row r="7" spans="1:9" ht="12.75">
      <c r="A7" s="13"/>
      <c r="B7" s="13"/>
      <c r="C7" s="13"/>
      <c r="D7" s="13"/>
      <c r="E7" s="13"/>
      <c r="F7" s="13"/>
      <c r="G7" s="4"/>
      <c r="H7" s="13"/>
      <c r="I7" s="13" t="s">
        <v>83</v>
      </c>
    </row>
    <row r="8" spans="1:9" ht="13.5" thickBot="1">
      <c r="A8" s="4"/>
      <c r="B8" s="4"/>
      <c r="C8" s="4"/>
      <c r="D8" s="4"/>
      <c r="E8" s="4"/>
      <c r="F8" s="4"/>
      <c r="G8" s="4"/>
      <c r="H8" s="4"/>
      <c r="I8" s="4"/>
    </row>
    <row r="9" spans="1:9" ht="13.5" thickBot="1">
      <c r="A9" s="179" t="s">
        <v>7</v>
      </c>
      <c r="B9" s="180"/>
      <c r="C9" s="72"/>
      <c r="D9" s="172"/>
      <c r="E9" s="179" t="s">
        <v>45</v>
      </c>
      <c r="F9" s="183"/>
      <c r="G9" s="186"/>
      <c r="H9" s="186"/>
      <c r="I9" s="174"/>
    </row>
    <row r="10" spans="1:9" ht="13.5" thickBot="1">
      <c r="A10" s="181" t="s">
        <v>100</v>
      </c>
      <c r="B10" s="182"/>
      <c r="C10" s="203"/>
      <c r="D10" s="85"/>
      <c r="E10" s="204"/>
      <c r="F10" s="204"/>
      <c r="G10" s="204"/>
      <c r="H10" s="204"/>
      <c r="I10" s="205"/>
    </row>
    <row r="11" spans="1:9" ht="13.5" thickBot="1">
      <c r="A11" s="179" t="s">
        <v>85</v>
      </c>
      <c r="B11" s="180"/>
      <c r="C11" s="76"/>
      <c r="D11" s="169"/>
      <c r="E11" s="179" t="s">
        <v>30</v>
      </c>
      <c r="F11" s="183"/>
      <c r="G11" s="186"/>
      <c r="H11" s="186"/>
      <c r="I11" s="174"/>
    </row>
    <row r="12" spans="1:9" ht="13.5" thickBot="1">
      <c r="A12" s="257" t="s">
        <v>102</v>
      </c>
      <c r="B12" s="259"/>
      <c r="C12" s="367"/>
      <c r="D12" s="368"/>
      <c r="E12" s="368"/>
      <c r="F12" s="368"/>
      <c r="G12" s="368"/>
      <c r="H12" s="368"/>
      <c r="I12" s="369"/>
    </row>
    <row r="13" spans="1:9" ht="13.5" thickBo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3.5" thickBot="1">
      <c r="A14" s="257" t="s">
        <v>120</v>
      </c>
      <c r="B14" s="259"/>
      <c r="C14" s="165"/>
      <c r="D14" s="165"/>
      <c r="E14" s="257" t="s">
        <v>121</v>
      </c>
      <c r="F14" s="259"/>
      <c r="G14" s="165"/>
      <c r="H14" s="165"/>
      <c r="I14" s="263"/>
    </row>
    <row r="15" spans="1:9" ht="13.5" thickBot="1">
      <c r="A15" s="257" t="s">
        <v>130</v>
      </c>
      <c r="B15" s="259"/>
      <c r="C15" s="165"/>
      <c r="D15" s="165"/>
      <c r="E15" s="257" t="s">
        <v>110</v>
      </c>
      <c r="F15" s="259"/>
      <c r="G15" s="165"/>
      <c r="H15" s="165"/>
      <c r="I15" s="263"/>
    </row>
    <row r="16" spans="1:9" ht="13.5" thickBot="1">
      <c r="A16" s="257" t="s">
        <v>122</v>
      </c>
      <c r="B16" s="259"/>
      <c r="C16" s="262"/>
      <c r="D16" s="165"/>
      <c r="E16" s="165"/>
      <c r="F16" s="165"/>
      <c r="G16" s="165"/>
      <c r="H16" s="165"/>
      <c r="I16" s="263"/>
    </row>
    <row r="17" spans="1:9" ht="13.5" thickBo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3.5" thickBot="1">
      <c r="A18" s="372" t="s">
        <v>130</v>
      </c>
      <c r="B18" s="373"/>
      <c r="C18" s="373"/>
      <c r="D18" s="373"/>
      <c r="E18" s="373"/>
      <c r="F18" s="373"/>
      <c r="G18" s="373"/>
      <c r="H18" s="373"/>
      <c r="I18" s="374"/>
    </row>
    <row r="19" spans="1:9" ht="13.5" thickBo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30.75" customHeight="1">
      <c r="A20" s="292" t="s">
        <v>114</v>
      </c>
      <c r="B20" s="293"/>
      <c r="C20" s="294"/>
      <c r="D20" s="290" t="s">
        <v>144</v>
      </c>
      <c r="E20" s="291"/>
      <c r="F20" s="304" t="s">
        <v>145</v>
      </c>
      <c r="G20" s="305"/>
      <c r="H20" s="304" t="s">
        <v>123</v>
      </c>
      <c r="I20" s="294"/>
    </row>
    <row r="21" spans="1:9" ht="21.75" customHeight="1" thickBot="1">
      <c r="A21" s="295"/>
      <c r="B21" s="296"/>
      <c r="C21" s="297"/>
      <c r="D21" s="55" t="s">
        <v>28</v>
      </c>
      <c r="E21" s="52" t="s">
        <v>27</v>
      </c>
      <c r="F21" s="306"/>
      <c r="G21" s="307"/>
      <c r="H21" s="306"/>
      <c r="I21" s="297"/>
    </row>
    <row r="22" spans="1:9" ht="12.75">
      <c r="A22" s="284"/>
      <c r="B22" s="285"/>
      <c r="C22" s="286"/>
      <c r="D22" s="53"/>
      <c r="E22" s="53"/>
      <c r="F22" s="308"/>
      <c r="G22" s="308"/>
      <c r="H22" s="308"/>
      <c r="I22" s="309"/>
    </row>
    <row r="23" spans="1:9" ht="12.75">
      <c r="A23" s="287"/>
      <c r="B23" s="288"/>
      <c r="C23" s="289"/>
      <c r="D23" s="59"/>
      <c r="E23" s="59"/>
      <c r="F23" s="298"/>
      <c r="G23" s="298"/>
      <c r="H23" s="298"/>
      <c r="I23" s="303"/>
    </row>
    <row r="24" spans="1:9" ht="12.75">
      <c r="A24" s="284"/>
      <c r="B24" s="285"/>
      <c r="C24" s="286"/>
      <c r="D24" s="53"/>
      <c r="E24" s="53"/>
      <c r="F24" s="299"/>
      <c r="G24" s="299"/>
      <c r="H24" s="299"/>
      <c r="I24" s="310"/>
    </row>
    <row r="25" spans="1:9" ht="12.75">
      <c r="A25" s="287"/>
      <c r="B25" s="288"/>
      <c r="C25" s="289"/>
      <c r="D25" s="59"/>
      <c r="E25" s="59"/>
      <c r="F25" s="298"/>
      <c r="G25" s="298"/>
      <c r="H25" s="298"/>
      <c r="I25" s="303"/>
    </row>
    <row r="26" spans="1:9" ht="12.75">
      <c r="A26" s="284"/>
      <c r="B26" s="285"/>
      <c r="C26" s="286"/>
      <c r="D26" s="53"/>
      <c r="E26" s="53"/>
      <c r="F26" s="299"/>
      <c r="G26" s="299"/>
      <c r="H26" s="299"/>
      <c r="I26" s="310"/>
    </row>
    <row r="27" spans="1:9" ht="12.75">
      <c r="A27" s="287"/>
      <c r="B27" s="288"/>
      <c r="C27" s="289"/>
      <c r="D27" s="59"/>
      <c r="E27" s="59"/>
      <c r="F27" s="298"/>
      <c r="G27" s="298"/>
      <c r="H27" s="298"/>
      <c r="I27" s="303"/>
    </row>
    <row r="28" spans="1:9" ht="12.75">
      <c r="A28" s="284"/>
      <c r="B28" s="285"/>
      <c r="C28" s="286"/>
      <c r="D28" s="53"/>
      <c r="E28" s="53"/>
      <c r="F28" s="299"/>
      <c r="G28" s="299"/>
      <c r="H28" s="299"/>
      <c r="I28" s="310"/>
    </row>
    <row r="29" spans="1:9" ht="12.75">
      <c r="A29" s="287"/>
      <c r="B29" s="288"/>
      <c r="C29" s="289"/>
      <c r="D29" s="59"/>
      <c r="E29" s="59"/>
      <c r="F29" s="298"/>
      <c r="G29" s="298"/>
      <c r="H29" s="298"/>
      <c r="I29" s="303"/>
    </row>
    <row r="30" spans="1:9" ht="12.75">
      <c r="A30" s="284"/>
      <c r="B30" s="285"/>
      <c r="C30" s="286"/>
      <c r="D30" s="53"/>
      <c r="E30" s="53"/>
      <c r="F30" s="299"/>
      <c r="G30" s="299"/>
      <c r="H30" s="299"/>
      <c r="I30" s="310"/>
    </row>
    <row r="31" spans="1:9" ht="13.5" thickBot="1">
      <c r="A31" s="300"/>
      <c r="B31" s="301"/>
      <c r="C31" s="302"/>
      <c r="D31" s="60"/>
      <c r="E31" s="60"/>
      <c r="F31" s="311"/>
      <c r="G31" s="311"/>
      <c r="H31" s="311"/>
      <c r="I31" s="312"/>
    </row>
    <row r="32" spans="1:9" ht="12.75">
      <c r="A32" s="242" t="s">
        <v>99</v>
      </c>
      <c r="B32" s="243"/>
      <c r="C32" s="68"/>
      <c r="D32" s="246"/>
      <c r="E32" s="246"/>
      <c r="F32" s="246"/>
      <c r="G32" s="246"/>
      <c r="H32" s="246"/>
      <c r="I32" s="69"/>
    </row>
    <row r="33" spans="1:9" ht="13.5" thickBot="1">
      <c r="A33" s="244"/>
      <c r="B33" s="245"/>
      <c r="C33" s="70"/>
      <c r="D33" s="247"/>
      <c r="E33" s="247"/>
      <c r="F33" s="247"/>
      <c r="G33" s="247"/>
      <c r="H33" s="247"/>
      <c r="I33" s="71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</sheetData>
  <sheetProtection/>
  <mergeCells count="65">
    <mergeCell ref="C12:I12"/>
    <mergeCell ref="H26:I26"/>
    <mergeCell ref="H28:I28"/>
    <mergeCell ref="H29:I29"/>
    <mergeCell ref="H30:I30"/>
    <mergeCell ref="H31:I31"/>
    <mergeCell ref="F29:G29"/>
    <mergeCell ref="F30:G30"/>
    <mergeCell ref="F31:G31"/>
    <mergeCell ref="F26:G26"/>
    <mergeCell ref="F27:G27"/>
    <mergeCell ref="F28:G28"/>
    <mergeCell ref="F20:G21"/>
    <mergeCell ref="F22:G22"/>
    <mergeCell ref="H20:I21"/>
    <mergeCell ref="H22:I22"/>
    <mergeCell ref="H23:I23"/>
    <mergeCell ref="H24:I24"/>
    <mergeCell ref="H25:I25"/>
    <mergeCell ref="F23:G23"/>
    <mergeCell ref="F24:G24"/>
    <mergeCell ref="A32:B33"/>
    <mergeCell ref="C32:I33"/>
    <mergeCell ref="A30:C30"/>
    <mergeCell ref="A31:C31"/>
    <mergeCell ref="A26:C26"/>
    <mergeCell ref="A27:C27"/>
    <mergeCell ref="H27:I27"/>
    <mergeCell ref="F25:G25"/>
    <mergeCell ref="A28:C28"/>
    <mergeCell ref="A29:C29"/>
    <mergeCell ref="A22:C22"/>
    <mergeCell ref="A25:C25"/>
    <mergeCell ref="A16:B16"/>
    <mergeCell ref="C16:I16"/>
    <mergeCell ref="D20:E20"/>
    <mergeCell ref="A20:C21"/>
    <mergeCell ref="A23:C23"/>
    <mergeCell ref="A24:C24"/>
    <mergeCell ref="E11:F11"/>
    <mergeCell ref="G11:I11"/>
    <mergeCell ref="A15:B15"/>
    <mergeCell ref="C15:D15"/>
    <mergeCell ref="E15:F15"/>
    <mergeCell ref="G15:I15"/>
    <mergeCell ref="A14:B14"/>
    <mergeCell ref="C14:D14"/>
    <mergeCell ref="E14:F14"/>
    <mergeCell ref="G14:I14"/>
    <mergeCell ref="H5:I5"/>
    <mergeCell ref="A12:B12"/>
    <mergeCell ref="A10:B10"/>
    <mergeCell ref="C10:I10"/>
    <mergeCell ref="A11:B11"/>
    <mergeCell ref="C1:G2"/>
    <mergeCell ref="H1:I1"/>
    <mergeCell ref="H2:I2"/>
    <mergeCell ref="C3:G3"/>
    <mergeCell ref="H6:I6"/>
    <mergeCell ref="A9:B9"/>
    <mergeCell ref="C9:D9"/>
    <mergeCell ref="E9:F9"/>
    <mergeCell ref="G9:I9"/>
    <mergeCell ref="C5:G5"/>
  </mergeCells>
  <dataValidations count="12">
    <dataValidation type="list" allowBlank="1" showInputMessage="1" showErrorMessage="1" sqref="C11:D11">
      <formula1>"P-CAD 2000-2004,P-CAD 4.5,P-CAD 8.5,ORCAD,GERBER,CAM 350,Accel EDA,Sprint-Layout,Protel,Mentor Gr,Cadance"</formula1>
    </dataValidation>
    <dataValidation type="list" allowBlank="1" showInputMessage="1" showErrorMessage="1" sqref="C9:D9">
      <formula1>"новый,повторный без изменений,повторный с изменениями"</formula1>
    </dataValidation>
    <dataValidation type="list" allowBlank="1" showInputMessage="1" showErrorMessage="1" sqref="C15:D15">
      <formula1>"да,нет"</formula1>
    </dataValidation>
    <dataValidation type="list" allowBlank="1" showInputMessage="1" showErrorMessage="1" sqref="C16:I16">
      <formula1>"свинцовый,бессвинцовый,смешаный"</formula1>
    </dataValidation>
    <dataValidation type="list" allowBlank="1" showInputMessage="1" showErrorMessage="1" prompt="Форма отчета рентгеновского контроля" sqref="G15:I15">
      <formula1>"отчет,отчет с фотографиями,фотографии"</formula1>
    </dataValidation>
    <dataValidation allowBlank="1" showInputMessage="1" showErrorMessage="1" prompt="Указать количество плат для рентгеновского контроля" sqref="C14:D14"/>
    <dataValidation type="list" allowBlank="1" showInputMessage="1" showErrorMessage="1" prompt="Указать тип платы" sqref="G14:I14">
      <formula1>"пустая плата,плата с компонентами"</formula1>
    </dataValidation>
    <dataValidation type="list" allowBlank="1" showInputMessage="1" showErrorMessage="1" sqref="A22:A31">
      <formula1>"контроль полупроводниковых элементов,качество изготовления ПП,качество паяных соединений"</formula1>
    </dataValidation>
    <dataValidation allowBlank="1" showInputMessage="1" showErrorMessage="1" prompt="Размер по ширине в мм." sqref="D22:D31"/>
    <dataValidation allowBlank="1" showInputMessage="1" showErrorMessage="1" prompt="Размер по длине в мм." sqref="E22:E31"/>
    <dataValidation type="list" allowBlank="1" showInputMessage="1" showErrorMessage="1" prompt="Форма отчета для контроля. Если имеются особые требования поставить &quot;дополнительно&quot; и описать в графе &quot;Дополнительные требования&quot;" sqref="H22:I31">
      <formula1>"протокол с фотографиями,протокол,фотографии,дополнительно"</formula1>
    </dataValidation>
    <dataValidation allowBlank="1" showInputMessage="1" showErrorMessage="1" prompt="Внесите, если есть такие требования" sqref="C10:I10"/>
  </dataValidations>
  <hyperlinks>
    <hyperlink ref="H1" r:id="rId1" display="www.eltronix.net"/>
    <hyperlink ref="H2" r:id="rId2" display="info@eltronix.net"/>
  </hyperlinks>
  <printOptions/>
  <pageMargins left="0.75" right="0.75" top="1" bottom="1" header="0.5" footer="0.5"/>
  <pageSetup horizontalDpi="300" verticalDpi="300" orientation="portrait" scale="93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4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25" sqref="K25"/>
    </sheetView>
  </sheetViews>
  <sheetFormatPr defaultColWidth="9.00390625" defaultRowHeight="12.75"/>
  <cols>
    <col min="1" max="1" width="11.00390625" style="0" customWidth="1"/>
    <col min="2" max="2" width="11.75390625" style="0" customWidth="1"/>
    <col min="3" max="3" width="10.00390625" style="0" customWidth="1"/>
    <col min="4" max="4" width="9.625" style="0" customWidth="1"/>
    <col min="5" max="5" width="10.625" style="0" customWidth="1"/>
    <col min="6" max="7" width="10.125" style="0" customWidth="1"/>
    <col min="8" max="8" width="10.875" style="0" customWidth="1"/>
    <col min="9" max="9" width="10.25390625" style="0" customWidth="1"/>
  </cols>
  <sheetData>
    <row r="1" spans="1:9" ht="12.75" customHeight="1">
      <c r="A1" s="6"/>
      <c r="B1" s="7"/>
      <c r="C1" s="128" t="s">
        <v>75</v>
      </c>
      <c r="D1" s="128"/>
      <c r="E1" s="128"/>
      <c r="F1" s="128"/>
      <c r="G1" s="128"/>
      <c r="H1" s="133" t="s">
        <v>78</v>
      </c>
      <c r="I1" s="134"/>
    </row>
    <row r="2" spans="1:9" ht="12.75" customHeight="1">
      <c r="A2" s="8"/>
      <c r="B2" s="4"/>
      <c r="C2" s="129"/>
      <c r="D2" s="129"/>
      <c r="E2" s="129"/>
      <c r="F2" s="129"/>
      <c r="G2" s="129"/>
      <c r="H2" s="131" t="s">
        <v>79</v>
      </c>
      <c r="I2" s="132"/>
    </row>
    <row r="3" spans="1:9" ht="16.5" thickBot="1">
      <c r="A3" s="8"/>
      <c r="B3" s="4"/>
      <c r="C3" s="130" t="s">
        <v>76</v>
      </c>
      <c r="D3" s="130"/>
      <c r="E3" s="130"/>
      <c r="F3" s="130"/>
      <c r="G3" s="130"/>
      <c r="H3" s="4"/>
      <c r="I3" s="12"/>
    </row>
    <row r="4" spans="1:9" ht="13.5" thickTop="1">
      <c r="A4" s="8"/>
      <c r="B4" s="4"/>
      <c r="C4" s="5"/>
      <c r="D4" s="5"/>
      <c r="E4" s="5"/>
      <c r="F4" s="5"/>
      <c r="G4" s="5"/>
      <c r="H4" s="5"/>
      <c r="I4" s="9"/>
    </row>
    <row r="5" spans="1:9" ht="15.75">
      <c r="A5" s="8"/>
      <c r="B5" s="4"/>
      <c r="C5" s="79" t="s">
        <v>77</v>
      </c>
      <c r="D5" s="79"/>
      <c r="E5" s="79"/>
      <c r="F5" s="79"/>
      <c r="G5" s="79"/>
      <c r="H5" s="80" t="s">
        <v>80</v>
      </c>
      <c r="I5" s="81"/>
    </row>
    <row r="6" spans="1:9" ht="13.5" thickBot="1">
      <c r="A6" s="10"/>
      <c r="B6" s="11"/>
      <c r="C6" s="11"/>
      <c r="D6" s="11"/>
      <c r="E6" s="11"/>
      <c r="F6" s="11"/>
      <c r="G6" s="11"/>
      <c r="H6" s="140" t="s">
        <v>81</v>
      </c>
      <c r="I6" s="141"/>
    </row>
    <row r="7" spans="1:9" ht="12.75">
      <c r="A7" s="13"/>
      <c r="B7" s="13"/>
      <c r="C7" s="13"/>
      <c r="D7" s="13"/>
      <c r="E7" s="13"/>
      <c r="F7" s="13"/>
      <c r="G7" s="4"/>
      <c r="H7" s="13"/>
      <c r="I7" s="13" t="s">
        <v>83</v>
      </c>
    </row>
    <row r="8" spans="1:9" ht="13.5" thickBot="1">
      <c r="A8" s="13"/>
      <c r="B8" s="13"/>
      <c r="C8" s="13"/>
      <c r="D8" s="13"/>
      <c r="E8" s="13"/>
      <c r="F8" s="13"/>
      <c r="G8" s="13"/>
      <c r="H8" s="13"/>
      <c r="I8" s="13"/>
    </row>
    <row r="9" spans="1:9" ht="13.5" thickBot="1">
      <c r="A9" s="179" t="s">
        <v>7</v>
      </c>
      <c r="B9" s="180"/>
      <c r="C9" s="173"/>
      <c r="D9" s="174"/>
      <c r="E9" s="179" t="s">
        <v>45</v>
      </c>
      <c r="F9" s="183"/>
      <c r="G9" s="186"/>
      <c r="H9" s="186"/>
      <c r="I9" s="174"/>
    </row>
    <row r="10" spans="1:9" ht="13.5" thickBot="1">
      <c r="A10" s="181" t="s">
        <v>100</v>
      </c>
      <c r="B10" s="182"/>
      <c r="C10" s="313"/>
      <c r="D10" s="74"/>
      <c r="E10" s="204"/>
      <c r="F10" s="204"/>
      <c r="G10" s="204"/>
      <c r="H10" s="204"/>
      <c r="I10" s="205"/>
    </row>
    <row r="11" spans="1:9" ht="13.5" thickBot="1">
      <c r="A11" s="257" t="s">
        <v>102</v>
      </c>
      <c r="B11" s="259"/>
      <c r="C11" s="376"/>
      <c r="D11" s="368"/>
      <c r="E11" s="375"/>
      <c r="F11" s="375"/>
      <c r="G11" s="375"/>
      <c r="H11" s="368"/>
      <c r="I11" s="369"/>
    </row>
    <row r="12" spans="1:9" ht="13.5" thickBot="1">
      <c r="A12" s="56"/>
      <c r="B12" s="56"/>
      <c r="C12" s="18"/>
      <c r="D12" s="18"/>
      <c r="E12" s="56"/>
      <c r="F12" s="56"/>
      <c r="G12" s="18"/>
      <c r="H12" s="18"/>
      <c r="I12" s="18"/>
    </row>
    <row r="13" spans="1:9" ht="13.5" thickBot="1">
      <c r="A13" s="357" t="s">
        <v>16</v>
      </c>
      <c r="B13" s="370"/>
      <c r="C13" s="370"/>
      <c r="D13" s="370"/>
      <c r="E13" s="370"/>
      <c r="F13" s="370"/>
      <c r="G13" s="370"/>
      <c r="H13" s="370"/>
      <c r="I13" s="371"/>
    </row>
    <row r="14" spans="1:9" ht="13.5" thickBot="1">
      <c r="A14" s="58"/>
      <c r="B14" s="13"/>
      <c r="C14" s="13"/>
      <c r="D14" s="13"/>
      <c r="E14" s="13"/>
      <c r="F14" s="13"/>
      <c r="G14" s="13"/>
      <c r="H14" s="13"/>
      <c r="I14" s="13"/>
    </row>
    <row r="15" spans="1:9" ht="13.5" thickBot="1">
      <c r="A15" s="179" t="s">
        <v>146</v>
      </c>
      <c r="B15" s="183"/>
      <c r="C15" s="183"/>
      <c r="D15" s="180"/>
      <c r="E15" s="320"/>
      <c r="F15" s="330"/>
      <c r="G15" s="330"/>
      <c r="H15" s="330"/>
      <c r="I15" s="321"/>
    </row>
    <row r="16" spans="1:9" ht="13.5" thickBot="1">
      <c r="A16" s="181" t="s">
        <v>147</v>
      </c>
      <c r="B16" s="319"/>
      <c r="C16" s="319"/>
      <c r="D16" s="182"/>
      <c r="E16" s="327"/>
      <c r="F16" s="328"/>
      <c r="G16" s="328"/>
      <c r="H16" s="328"/>
      <c r="I16" s="329"/>
    </row>
    <row r="17" spans="1:9" ht="13.5" thickBot="1">
      <c r="A17" s="179" t="s">
        <v>148</v>
      </c>
      <c r="B17" s="183"/>
      <c r="C17" s="183"/>
      <c r="D17" s="180"/>
      <c r="E17" s="320"/>
      <c r="F17" s="321"/>
      <c r="G17" s="57" t="s">
        <v>125</v>
      </c>
      <c r="H17" s="320"/>
      <c r="I17" s="321"/>
    </row>
    <row r="18" spans="1:9" ht="13.5" thickBot="1">
      <c r="A18" s="181" t="s">
        <v>124</v>
      </c>
      <c r="B18" s="319"/>
      <c r="C18" s="319"/>
      <c r="D18" s="182"/>
      <c r="E18" s="327"/>
      <c r="F18" s="328"/>
      <c r="G18" s="328"/>
      <c r="H18" s="328"/>
      <c r="I18" s="329"/>
    </row>
    <row r="19" spans="1:9" ht="13.5" thickBot="1">
      <c r="A19" s="179" t="s">
        <v>126</v>
      </c>
      <c r="B19" s="183"/>
      <c r="C19" s="183"/>
      <c r="D19" s="180"/>
      <c r="E19" s="320"/>
      <c r="F19" s="330"/>
      <c r="G19" s="330"/>
      <c r="H19" s="330"/>
      <c r="I19" s="321"/>
    </row>
    <row r="20" spans="1:9" ht="13.5" thickBot="1">
      <c r="A20" s="181" t="s">
        <v>67</v>
      </c>
      <c r="B20" s="319"/>
      <c r="C20" s="319"/>
      <c r="D20" s="182"/>
      <c r="E20" s="327"/>
      <c r="F20" s="328"/>
      <c r="G20" s="328"/>
      <c r="H20" s="328"/>
      <c r="I20" s="329"/>
    </row>
    <row r="21" spans="1:9" ht="13.5" thickBot="1">
      <c r="A21" s="179" t="s">
        <v>68</v>
      </c>
      <c r="B21" s="183"/>
      <c r="C21" s="183"/>
      <c r="D21" s="180"/>
      <c r="E21" s="320"/>
      <c r="F21" s="330"/>
      <c r="G21" s="330"/>
      <c r="H21" s="330"/>
      <c r="I21" s="321"/>
    </row>
    <row r="22" spans="1:9" ht="13.5" thickBot="1">
      <c r="A22" s="181" t="s">
        <v>149</v>
      </c>
      <c r="B22" s="319"/>
      <c r="C22" s="319"/>
      <c r="D22" s="182"/>
      <c r="E22" s="327"/>
      <c r="F22" s="328"/>
      <c r="G22" s="328"/>
      <c r="H22" s="328"/>
      <c r="I22" s="329"/>
    </row>
    <row r="23" spans="1:9" ht="13.5" thickBot="1">
      <c r="A23" s="179" t="s">
        <v>150</v>
      </c>
      <c r="B23" s="183"/>
      <c r="C23" s="183"/>
      <c r="D23" s="180"/>
      <c r="E23" s="320"/>
      <c r="F23" s="330"/>
      <c r="G23" s="330"/>
      <c r="H23" s="330"/>
      <c r="I23" s="321"/>
    </row>
    <row r="24" spans="1:9" ht="12.75">
      <c r="A24" s="322" t="s">
        <v>151</v>
      </c>
      <c r="B24" s="323"/>
      <c r="C24" s="323"/>
      <c r="D24" s="45" t="s">
        <v>69</v>
      </c>
      <c r="E24" s="331"/>
      <c r="F24" s="332"/>
      <c r="G24" s="332"/>
      <c r="H24" s="332"/>
      <c r="I24" s="333"/>
    </row>
    <row r="25" spans="1:9" ht="13.5" thickBot="1">
      <c r="A25" s="250"/>
      <c r="B25" s="251"/>
      <c r="C25" s="251"/>
      <c r="D25" s="46" t="s">
        <v>70</v>
      </c>
      <c r="E25" s="334"/>
      <c r="F25" s="335"/>
      <c r="G25" s="335"/>
      <c r="H25" s="335"/>
      <c r="I25" s="336"/>
    </row>
    <row r="26" spans="1:9" ht="13.5" thickBot="1">
      <c r="A26" s="324" t="s">
        <v>152</v>
      </c>
      <c r="B26" s="325"/>
      <c r="C26" s="325"/>
      <c r="D26" s="326"/>
      <c r="E26" s="337"/>
      <c r="F26" s="338"/>
      <c r="G26" s="338"/>
      <c r="H26" s="338"/>
      <c r="I26" s="339"/>
    </row>
    <row r="27" spans="1:9" ht="12.75">
      <c r="A27" s="314" t="s">
        <v>99</v>
      </c>
      <c r="B27" s="315"/>
      <c r="C27" s="316"/>
      <c r="D27" s="317"/>
      <c r="E27" s="317"/>
      <c r="F27" s="317"/>
      <c r="G27" s="317"/>
      <c r="H27" s="317"/>
      <c r="I27" s="318"/>
    </row>
    <row r="28" spans="1:9" ht="13.5" thickBot="1">
      <c r="A28" s="244"/>
      <c r="B28" s="245"/>
      <c r="C28" s="70"/>
      <c r="D28" s="247"/>
      <c r="E28" s="247"/>
      <c r="F28" s="247"/>
      <c r="G28" s="247"/>
      <c r="H28" s="247"/>
      <c r="I28" s="71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</sheetData>
  <sheetProtection/>
  <mergeCells count="42">
    <mergeCell ref="A13:I13"/>
    <mergeCell ref="A19:D19"/>
    <mergeCell ref="E19:I19"/>
    <mergeCell ref="E21:I21"/>
    <mergeCell ref="E24:I24"/>
    <mergeCell ref="E25:I25"/>
    <mergeCell ref="E26:I26"/>
    <mergeCell ref="E17:F17"/>
    <mergeCell ref="H17:I17"/>
    <mergeCell ref="A24:C25"/>
    <mergeCell ref="A26:D26"/>
    <mergeCell ref="E18:I18"/>
    <mergeCell ref="E15:I15"/>
    <mergeCell ref="E16:I16"/>
    <mergeCell ref="E20:I20"/>
    <mergeCell ref="E22:I22"/>
    <mergeCell ref="E23:I23"/>
    <mergeCell ref="A27:B28"/>
    <mergeCell ref="C27:I28"/>
    <mergeCell ref="A15:D15"/>
    <mergeCell ref="A16:D16"/>
    <mergeCell ref="A17:D17"/>
    <mergeCell ref="A18:D18"/>
    <mergeCell ref="A20:D20"/>
    <mergeCell ref="A21:D21"/>
    <mergeCell ref="A22:D22"/>
    <mergeCell ref="A23:D23"/>
    <mergeCell ref="H5:I5"/>
    <mergeCell ref="A11:B11"/>
    <mergeCell ref="A10:B10"/>
    <mergeCell ref="C10:I10"/>
    <mergeCell ref="C1:G2"/>
    <mergeCell ref="H1:I1"/>
    <mergeCell ref="H2:I2"/>
    <mergeCell ref="C3:G3"/>
    <mergeCell ref="H6:I6"/>
    <mergeCell ref="A9:B9"/>
    <mergeCell ref="C9:D9"/>
    <mergeCell ref="E9:F9"/>
    <mergeCell ref="G9:I9"/>
    <mergeCell ref="C5:G5"/>
  </mergeCells>
  <dataValidations count="9">
    <dataValidation type="list" allowBlank="1" showInputMessage="1" showErrorMessage="1" sqref="C9:D9">
      <formula1>"новый,повторный без изменений,повторный с изменениями"</formula1>
    </dataValidation>
    <dataValidation type="list" allowBlank="1" showInputMessage="1" showErrorMessage="1" sqref="G12:I12">
      <formula1>"файл,монтажная схема,образец"</formula1>
    </dataValidation>
    <dataValidation type="list" allowBlank="1" showInputMessage="1" showErrorMessage="1" sqref="E18:I18">
      <formula1>"Плоский кабель,Кабель с обжимкой контактов,Кабель с пайкой разъемов,Кабель нестандартный,Кабель опытный образец,Дополнительно"</formula1>
    </dataValidation>
    <dataValidation type="list" allowBlank="1" showInputMessage="1" showErrorMessage="1" sqref="E15:I15 E17:F17">
      <formula1>"да,нет"</formula1>
    </dataValidation>
    <dataValidation type="list" allowBlank="1" showInputMessage="1" showErrorMessage="1" sqref="E16:I16">
      <formula1>"полностью Заказчик,частично Исполнитель,полностью Исполнитель"</formula1>
    </dataValidation>
    <dataValidation allowBlank="1" showInputMessage="1" showErrorMessage="1" prompt="Указать требуемое количество отрезов кабеля в штуках" sqref="H17:I17"/>
    <dataValidation type="list" allowBlank="1" showInputMessage="1" showErrorMessage="1" sqref="E23:I23">
      <formula1>"да,нет,не важно"</formula1>
    </dataValidation>
    <dataValidation allowBlank="1" showInputMessage="1" showErrorMessage="1" prompt="Внесите, если есть такие требования" sqref="C10:I10"/>
    <dataValidation allowBlank="1" showInputMessage="1" showErrorMessage="1" prompt="Указать количество в штуках" sqref="E19:I19"/>
  </dataValidations>
  <hyperlinks>
    <hyperlink ref="H1" r:id="rId1" display="www.eltronix.net"/>
    <hyperlink ref="H2" r:id="rId2" display="info@eltronix.net"/>
  </hyperlinks>
  <printOptions/>
  <pageMargins left="0.75" right="0.75" top="1" bottom="1" header="0.5" footer="0.5"/>
  <pageSetup horizontalDpi="300" verticalDpi="300" orientation="portrait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Markin</dc:creator>
  <cp:keywords/>
  <dc:description/>
  <cp:lastModifiedBy>Дмитрий</cp:lastModifiedBy>
  <dcterms:created xsi:type="dcterms:W3CDTF">2009-08-04T08:40:56Z</dcterms:created>
  <dcterms:modified xsi:type="dcterms:W3CDTF">2009-08-16T09:27:58Z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